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8" i="1"/>
  <c r="I18" i="1"/>
  <c r="H18" i="1"/>
  <c r="G18" i="1"/>
  <c r="G19" i="1" s="1"/>
  <c r="F18" i="1"/>
  <c r="J10" i="1"/>
  <c r="I10" i="1"/>
  <c r="H10" i="1"/>
  <c r="G10" i="1"/>
  <c r="H19" i="1" l="1"/>
  <c r="I19" i="1"/>
  <c r="J19" i="1"/>
</calcChain>
</file>

<file path=xl/sharedStrings.xml><?xml version="1.0" encoding="utf-8"?>
<sst xmlns="http://schemas.openxmlformats.org/spreadsheetml/2006/main" count="51" uniqueCount="49">
  <si>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</si>
  <si>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</si>
  <si>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</si>
  <si>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</si>
  <si>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</si>
  <si>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</si>
  <si>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</si>
  <si>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</si>
  <si>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</si>
  <si>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</si>
  <si>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</si>
  <si>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</si>
  <si>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</si>
  <si>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</si>
  <si>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</si>
  <si>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</si>
  <si>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Плов с куриной грудкой</t>
  </si>
  <si>
    <t>50/150</t>
  </si>
  <si>
    <t>901/001</t>
  </si>
  <si>
    <t>Бутерброд с маслом</t>
  </si>
  <si>
    <t>горячий напиток</t>
  </si>
  <si>
    <t>Кофейный напиток</t>
  </si>
  <si>
    <t>фрукты</t>
  </si>
  <si>
    <t>Банан</t>
  </si>
  <si>
    <t>ИТОГО ЗА ЗАВТРАК</t>
  </si>
  <si>
    <t>Обед</t>
  </si>
  <si>
    <t>1 блюдо</t>
  </si>
  <si>
    <t>2 блюдо</t>
  </si>
  <si>
    <t>хлеб</t>
  </si>
  <si>
    <t>Хлеб ржаной</t>
  </si>
  <si>
    <t xml:space="preserve"> </t>
  </si>
  <si>
    <t>ИТОГО ЗА ОБЕД</t>
  </si>
  <si>
    <t>ИТОГО</t>
  </si>
  <si>
    <t>3 блюдо</t>
  </si>
  <si>
    <t>45/15</t>
  </si>
  <si>
    <t>напиток</t>
  </si>
  <si>
    <t>Сок в коробке</t>
  </si>
  <si>
    <t>Печенье</t>
  </si>
  <si>
    <t>конд.изд.</t>
  </si>
  <si>
    <t>Компот из сухофруктов</t>
  </si>
  <si>
    <t>423/2004</t>
  </si>
  <si>
    <t>Бефстроганов из куриной грудки</t>
  </si>
  <si>
    <t>гарнир</t>
  </si>
  <si>
    <t>511/2004</t>
  </si>
  <si>
    <t>Рис отварной</t>
  </si>
  <si>
    <t>110/2004</t>
  </si>
  <si>
    <t>Свежий помидор</t>
  </si>
  <si>
    <t xml:space="preserve">Борщ с капустой и картофелем  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</si>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</sst>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7" xfId="0" applyFont="1" applyBorder="1"/>
    <xf numFmtId="0" fontId="3" fillId="0" borderId="0" xfId="0" applyFont="1" applyAlignment="1">
      <alignment vertical="center"/>
    </xf>
    <xf numFmtId="0" fontId="3" fillId="2" borderId="0" xfId="0" applyFont="1" applyFill="1"/>
    <xf numFmtId="0" fontId="2" fillId="3" borderId="0" xfId="0" applyFont="1" applyFill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0" xfId="0" applyNumberFormat="1" applyFont="1" applyFill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8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Alignment="1">
      <alignment vertical="center" wrapText="1"/>
    </xf>
    <xf numFmtId="2" fontId="16" fillId="3" borderId="12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/>
    </xf>
    <xf numFmtId="2" fontId="16" fillId="3" borderId="13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 applyProtection="1">
      <alignment horizontal="center"/>
      <protection locked="0"/>
    </xf>
    <xf numFmtId="2" fontId="16" fillId="3" borderId="11" xfId="0" applyNumberFormat="1" applyFont="1" applyFill="1" applyBorder="1" applyAlignment="1" applyProtection="1">
      <protection locked="0"/>
    </xf>
    <xf numFmtId="2" fontId="16" fillId="3" borderId="11" xfId="0" applyNumberFormat="1" applyFont="1" applyFill="1" applyBorder="1" applyAlignment="1" applyProtection="1">
      <alignment vertical="center"/>
      <protection locked="0"/>
    </xf>
    <xf numFmtId="2" fontId="16" fillId="3" borderId="11" xfId="0" applyNumberFormat="1" applyFont="1" applyFill="1" applyBorder="1" applyAlignment="1">
      <alignment vertical="center"/>
    </xf>
    <xf numFmtId="2" fontId="16" fillId="3" borderId="13" xfId="0" applyNumberFormat="1" applyFont="1" applyFill="1" applyBorder="1" applyAlignment="1">
      <alignment vertical="center"/>
    </xf>
    <xf numFmtId="0" fontId="15" fillId="3" borderId="14" xfId="0" applyFont="1" applyFill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 wrapText="1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2" fontId="16" fillId="3" borderId="14" xfId="0" applyNumberFormat="1" applyFont="1" applyFill="1" applyBorder="1" applyAlignment="1" applyProtection="1">
      <protection locked="0"/>
    </xf>
    <xf numFmtId="2" fontId="17" fillId="3" borderId="14" xfId="0" applyNumberFormat="1" applyFont="1" applyFill="1" applyBorder="1" applyAlignment="1" applyProtection="1">
      <alignment vertical="center"/>
      <protection locked="0"/>
    </xf>
    <xf numFmtId="2" fontId="17" fillId="3" borderId="14" xfId="0" applyNumberFormat="1" applyFont="1" applyFill="1" applyBorder="1" applyAlignment="1">
      <alignment vertical="center"/>
    </xf>
    <xf numFmtId="2" fontId="17" fillId="3" borderId="15" xfId="0" applyNumberFormat="1" applyFont="1" applyFill="1" applyBorder="1" applyAlignment="1">
      <alignment vertical="center"/>
    </xf>
    <xf numFmtId="0" fontId="3" fillId="3" borderId="1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Protection="1">
      <protection locked="0"/>
    </xf>
    <xf numFmtId="0" fontId="2" fillId="3" borderId="18" xfId="0" applyFont="1" applyFill="1" applyBorder="1"/>
    <xf numFmtId="0" fontId="8" fillId="3" borderId="1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wrapText="1"/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2" fontId="3" fillId="3" borderId="20" xfId="0" applyNumberFormat="1" applyFont="1" applyFill="1" applyBorder="1" applyProtection="1">
      <protection locked="0"/>
    </xf>
    <xf numFmtId="2" fontId="3" fillId="3" borderId="8" xfId="0" applyNumberFormat="1" applyFont="1" applyFill="1" applyBorder="1" applyProtection="1">
      <protection locked="0"/>
    </xf>
    <xf numFmtId="0" fontId="2" fillId="3" borderId="21" xfId="0" applyFont="1" applyFill="1" applyBorder="1"/>
    <xf numFmtId="0" fontId="9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2" fontId="17" fillId="3" borderId="22" xfId="0" applyNumberFormat="1" applyFont="1" applyFill="1" applyBorder="1" applyProtection="1">
      <protection locked="0"/>
    </xf>
    <xf numFmtId="2" fontId="17" fillId="3" borderId="12" xfId="0" applyNumberFormat="1" applyFont="1" applyFill="1" applyBorder="1" applyProtection="1">
      <protection locked="0"/>
    </xf>
    <xf numFmtId="0" fontId="10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2" fontId="18" fillId="3" borderId="11" xfId="0" applyNumberFormat="1" applyFont="1" applyFill="1" applyBorder="1" applyAlignment="1" applyProtection="1">
      <alignment vertical="center"/>
      <protection locked="0"/>
    </xf>
    <xf numFmtId="2" fontId="18" fillId="3" borderId="30" xfId="0" applyNumberFormat="1" applyFont="1" applyFill="1" applyBorder="1" applyAlignment="1" applyProtection="1">
      <alignment vertical="center"/>
      <protection locked="0"/>
    </xf>
    <xf numFmtId="0" fontId="11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2" fontId="19" fillId="3" borderId="27" xfId="0" applyNumberFormat="1" applyFont="1" applyFill="1" applyBorder="1" applyAlignment="1">
      <alignment horizontal="right"/>
    </xf>
    <xf numFmtId="2" fontId="19" fillId="3" borderId="28" xfId="0" applyNumberFormat="1" applyFont="1" applyFill="1" applyBorder="1" applyAlignment="1">
      <alignment horizontal="right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2" fontId="20" fillId="3" borderId="11" xfId="0" applyNumberFormat="1" applyFont="1" applyFill="1" applyBorder="1" applyProtection="1">
      <protection locked="0"/>
    </xf>
    <xf numFmtId="2" fontId="16" fillId="3" borderId="11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/>
    <xf numFmtId="0" fontId="4" fillId="3" borderId="14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Protection="1">
      <protection locked="0"/>
    </xf>
    <xf numFmtId="0" fontId="3" fillId="3" borderId="23" xfId="0" applyFont="1" applyFill="1" applyBorder="1"/>
    <xf numFmtId="0" fontId="3" fillId="3" borderId="24" xfId="0" applyFont="1" applyFill="1" applyBorder="1" applyProtection="1">
      <protection locked="0"/>
    </xf>
    <xf numFmtId="0" fontId="3" fillId="3" borderId="25" xfId="0" applyFont="1" applyFill="1" applyBorder="1" applyProtection="1">
      <protection locked="0"/>
    </xf>
    <xf numFmtId="1" fontId="3" fillId="3" borderId="23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70" zoomScaleNormal="70" workbookViewId="0">
      <selection activeCell="L19" sqref="L19"/>
    </sheetView>
  </sheetViews>
  <sheetFormatPr defaultColWidth="9.109375" defaultRowHeight="18" x14ac:dyDescent="0.35"/>
  <cols>
    <col min="1" max="1" width="11.44140625" style="1" customWidth="1"/>
    <col min="2" max="2" width="22.6640625" style="1" customWidth="1"/>
    <col min="3" max="3" width="19.5546875" style="1" customWidth="1"/>
    <col min="4" max="4" width="37.88671875" style="1" customWidth="1"/>
    <col min="5" max="5" width="12.109375" style="1" customWidth="1"/>
    <col min="6" max="6" width="7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9.2" thickTop="1" thickBot="1" x14ac:dyDescent="0.4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45203</v>
      </c>
    </row>
    <row r="2" spans="1:11" ht="19.2" thickTop="1" thickBot="1" x14ac:dyDescent="0.4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6.6" thickTop="1" thickBot="1" x14ac:dyDescent="0.4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18.600000000000001" thickTop="1" x14ac:dyDescent="0.35">
      <c r="A4" s="16" t="s">
        <v>14</v>
      </c>
      <c r="B4" s="17" t="s">
        <v>15</v>
      </c>
      <c r="C4" s="18">
        <v>443</v>
      </c>
      <c r="D4" s="19" t="s">
        <v>16</v>
      </c>
      <c r="E4" s="20" t="s">
        <v>17</v>
      </c>
      <c r="F4" s="21">
        <v>29.82</v>
      </c>
      <c r="G4" s="21">
        <v>399.61</v>
      </c>
      <c r="H4" s="21">
        <v>15.321999999999999</v>
      </c>
      <c r="I4" s="21">
        <v>20.12</v>
      </c>
      <c r="J4" s="22">
        <v>28.97</v>
      </c>
    </row>
    <row r="5" spans="1:11" x14ac:dyDescent="0.35">
      <c r="A5" s="16"/>
      <c r="B5" s="23" t="s">
        <v>33</v>
      </c>
      <c r="C5" s="18" t="s">
        <v>18</v>
      </c>
      <c r="D5" s="19" t="s">
        <v>19</v>
      </c>
      <c r="E5" s="20" t="s">
        <v>34</v>
      </c>
      <c r="F5" s="21">
        <v>10.53</v>
      </c>
      <c r="G5" s="21">
        <v>137.85</v>
      </c>
      <c r="H5" s="21">
        <v>3.04</v>
      </c>
      <c r="I5" s="21">
        <v>4.7350000000000003</v>
      </c>
      <c r="J5" s="24">
        <v>20.63</v>
      </c>
    </row>
    <row r="6" spans="1:11" x14ac:dyDescent="0.35">
      <c r="A6" s="16"/>
      <c r="B6" s="23" t="s">
        <v>20</v>
      </c>
      <c r="C6" s="18">
        <v>692</v>
      </c>
      <c r="D6" s="19" t="s">
        <v>21</v>
      </c>
      <c r="E6" s="20">
        <v>200</v>
      </c>
      <c r="F6" s="21">
        <v>6.02</v>
      </c>
      <c r="G6" s="21">
        <v>89.85</v>
      </c>
      <c r="H6" s="21">
        <v>1.45</v>
      </c>
      <c r="I6" s="21">
        <v>1.6</v>
      </c>
      <c r="J6" s="24">
        <v>17.32</v>
      </c>
    </row>
    <row r="7" spans="1:11" x14ac:dyDescent="0.35">
      <c r="A7" s="16"/>
      <c r="B7" s="25" t="s">
        <v>22</v>
      </c>
      <c r="C7" s="26">
        <v>402</v>
      </c>
      <c r="D7" s="27" t="s">
        <v>23</v>
      </c>
      <c r="E7" s="28">
        <v>174</v>
      </c>
      <c r="F7" s="29">
        <v>25.63</v>
      </c>
      <c r="G7" s="30">
        <v>194.88</v>
      </c>
      <c r="H7" s="31">
        <v>3.0449999999999999</v>
      </c>
      <c r="I7" s="31">
        <v>1.0149999999999999</v>
      </c>
      <c r="J7" s="32">
        <v>42.63</v>
      </c>
    </row>
    <row r="8" spans="1:11" x14ac:dyDescent="0.35">
      <c r="A8" s="16"/>
      <c r="B8" s="25" t="s">
        <v>35</v>
      </c>
      <c r="C8" s="33">
        <v>389</v>
      </c>
      <c r="D8" s="34" t="s">
        <v>36</v>
      </c>
      <c r="E8" s="35">
        <v>200</v>
      </c>
      <c r="F8" s="36">
        <v>18</v>
      </c>
      <c r="G8" s="37">
        <v>96</v>
      </c>
      <c r="H8" s="38">
        <v>0</v>
      </c>
      <c r="I8" s="38">
        <v>0</v>
      </c>
      <c r="J8" s="39">
        <v>24</v>
      </c>
      <c r="K8" s="2"/>
    </row>
    <row r="9" spans="1:11" ht="18.600000000000001" thickBot="1" x14ac:dyDescent="0.4">
      <c r="A9" s="16"/>
      <c r="B9" s="25" t="s">
        <v>38</v>
      </c>
      <c r="C9" s="33">
        <v>803</v>
      </c>
      <c r="D9" s="34" t="s">
        <v>37</v>
      </c>
      <c r="E9" s="35">
        <v>13</v>
      </c>
      <c r="F9" s="36">
        <v>2</v>
      </c>
      <c r="G9" s="37">
        <v>53.3</v>
      </c>
      <c r="H9" s="38">
        <v>0.91</v>
      </c>
      <c r="I9" s="38">
        <v>1.69</v>
      </c>
      <c r="J9" s="39">
        <v>8.58</v>
      </c>
    </row>
    <row r="10" spans="1:11" ht="19.2" thickTop="1" thickBot="1" x14ac:dyDescent="0.4">
      <c r="A10" s="16"/>
      <c r="B10" s="25"/>
      <c r="C10" s="40"/>
      <c r="D10" s="41" t="s">
        <v>24</v>
      </c>
      <c r="E10" s="42"/>
      <c r="F10" s="43">
        <f>SUM(F4:F9)</f>
        <v>92</v>
      </c>
      <c r="G10" s="43">
        <f>SUM(G4:G9)</f>
        <v>971.49</v>
      </c>
      <c r="H10" s="43">
        <f t="shared" ref="H10:J10" si="0">SUM(H4:H9)</f>
        <v>23.766999999999999</v>
      </c>
      <c r="I10" s="43">
        <f t="shared" si="0"/>
        <v>29.160000000000004</v>
      </c>
      <c r="J10" s="43">
        <f t="shared" si="0"/>
        <v>142.13</v>
      </c>
      <c r="K10" s="3"/>
    </row>
    <row r="11" spans="1:11" ht="19.2" thickTop="1" thickBot="1" x14ac:dyDescent="0.4">
      <c r="A11" s="44"/>
      <c r="B11" s="45"/>
      <c r="C11" s="46"/>
      <c r="D11" s="47"/>
      <c r="E11" s="48"/>
      <c r="F11" s="49"/>
      <c r="G11" s="49"/>
      <c r="H11" s="49"/>
      <c r="I11" s="49"/>
      <c r="J11" s="50"/>
    </row>
    <row r="12" spans="1:11" ht="18.600000000000001" thickTop="1" x14ac:dyDescent="0.35">
      <c r="A12" s="51" t="s">
        <v>25</v>
      </c>
      <c r="B12" s="52" t="s">
        <v>33</v>
      </c>
      <c r="C12" s="53">
        <v>14</v>
      </c>
      <c r="D12" s="54" t="s">
        <v>46</v>
      </c>
      <c r="E12" s="55">
        <v>70</v>
      </c>
      <c r="F12" s="56">
        <v>5.03</v>
      </c>
      <c r="G12" s="56">
        <v>19.13</v>
      </c>
      <c r="H12" s="56">
        <v>0.87</v>
      </c>
      <c r="I12" s="56">
        <v>0.17</v>
      </c>
      <c r="J12" s="57">
        <v>20.350000000000001</v>
      </c>
      <c r="K12" s="3"/>
    </row>
    <row r="13" spans="1:11" x14ac:dyDescent="0.35">
      <c r="A13" s="16"/>
      <c r="B13" s="58" t="s">
        <v>26</v>
      </c>
      <c r="C13" s="59" t="s">
        <v>45</v>
      </c>
      <c r="D13" s="19" t="s">
        <v>47</v>
      </c>
      <c r="E13" s="60">
        <v>250</v>
      </c>
      <c r="F13" s="61">
        <v>11.46</v>
      </c>
      <c r="G13" s="61">
        <v>171.3</v>
      </c>
      <c r="H13" s="61">
        <v>9.92</v>
      </c>
      <c r="I13" s="61">
        <v>4.13</v>
      </c>
      <c r="J13" s="62">
        <v>12.79</v>
      </c>
      <c r="K13" s="3"/>
    </row>
    <row r="14" spans="1:11" x14ac:dyDescent="0.35">
      <c r="A14" s="16"/>
      <c r="B14" s="63" t="s">
        <v>27</v>
      </c>
      <c r="C14" s="64" t="s">
        <v>40</v>
      </c>
      <c r="D14" s="65" t="s">
        <v>41</v>
      </c>
      <c r="E14" s="64" t="s">
        <v>48</v>
      </c>
      <c r="F14" s="66">
        <v>38.18</v>
      </c>
      <c r="G14" s="66">
        <v>356.53</v>
      </c>
      <c r="H14" s="66">
        <v>19.47</v>
      </c>
      <c r="I14" s="66">
        <v>28.88</v>
      </c>
      <c r="J14" s="67">
        <v>4.26</v>
      </c>
      <c r="K14" s="3"/>
    </row>
    <row r="15" spans="1:11" x14ac:dyDescent="0.35">
      <c r="A15" s="16"/>
      <c r="B15" s="63" t="s">
        <v>42</v>
      </c>
      <c r="C15" s="64" t="s">
        <v>43</v>
      </c>
      <c r="D15" s="65" t="s">
        <v>44</v>
      </c>
      <c r="E15" s="64">
        <v>180</v>
      </c>
      <c r="F15" s="66">
        <v>10.33</v>
      </c>
      <c r="G15" s="66">
        <v>269.39999999999998</v>
      </c>
      <c r="H15" s="66">
        <v>4.5599999999999996</v>
      </c>
      <c r="I15" s="66">
        <v>6.72</v>
      </c>
      <c r="J15" s="67">
        <v>48.12</v>
      </c>
      <c r="K15" s="3"/>
    </row>
    <row r="16" spans="1:11" x14ac:dyDescent="0.35">
      <c r="A16" s="16"/>
      <c r="B16" s="23" t="s">
        <v>28</v>
      </c>
      <c r="C16" s="68">
        <v>902</v>
      </c>
      <c r="D16" s="19" t="s">
        <v>29</v>
      </c>
      <c r="E16" s="69">
        <v>40</v>
      </c>
      <c r="F16" s="70">
        <v>1.88</v>
      </c>
      <c r="G16" s="71">
        <v>81.45</v>
      </c>
      <c r="H16" s="71">
        <v>3</v>
      </c>
      <c r="I16" s="71">
        <v>0.6</v>
      </c>
      <c r="J16" s="71">
        <v>15.45</v>
      </c>
      <c r="K16" s="3"/>
    </row>
    <row r="17" spans="1:11" ht="18.600000000000001" thickBot="1" x14ac:dyDescent="0.4">
      <c r="A17" s="72"/>
      <c r="B17" s="23" t="s">
        <v>20</v>
      </c>
      <c r="C17" s="18">
        <v>639</v>
      </c>
      <c r="D17" s="19" t="s">
        <v>39</v>
      </c>
      <c r="E17" s="69">
        <v>200</v>
      </c>
      <c r="F17" s="70">
        <v>4</v>
      </c>
      <c r="G17" s="71">
        <v>116.05</v>
      </c>
      <c r="H17" s="71">
        <v>0.46</v>
      </c>
      <c r="I17" s="71">
        <v>0.1</v>
      </c>
      <c r="J17" s="71">
        <v>28.13</v>
      </c>
      <c r="K17" s="3"/>
    </row>
    <row r="18" spans="1:11" ht="19.2" thickTop="1" thickBot="1" x14ac:dyDescent="0.4">
      <c r="A18" s="72"/>
      <c r="B18" s="73" t="s">
        <v>30</v>
      </c>
      <c r="C18" s="40"/>
      <c r="D18" s="74" t="s">
        <v>31</v>
      </c>
      <c r="E18" s="75"/>
      <c r="F18" s="43">
        <f>SUM(F12:F15)</f>
        <v>65</v>
      </c>
      <c r="G18" s="43">
        <f>SUM(G12:G17)</f>
        <v>1013.86</v>
      </c>
      <c r="H18" s="43">
        <f t="shared" ref="H18:J18" si="1">SUM(H12:H17)</f>
        <v>38.28</v>
      </c>
      <c r="I18" s="43">
        <f t="shared" si="1"/>
        <v>40.6</v>
      </c>
      <c r="J18" s="76">
        <f t="shared" si="1"/>
        <v>129.1</v>
      </c>
    </row>
    <row r="19" spans="1:11" ht="19.2" thickTop="1" thickBot="1" x14ac:dyDescent="0.4">
      <c r="A19" s="77"/>
      <c r="B19" s="78"/>
      <c r="C19" s="79"/>
      <c r="D19" s="74" t="s">
        <v>32</v>
      </c>
      <c r="E19" s="80"/>
      <c r="F19" s="49"/>
      <c r="G19" s="81">
        <f>G18+G10</f>
        <v>1985.35</v>
      </c>
      <c r="H19" s="81">
        <f>H18+H10</f>
        <v>62.046999999999997</v>
      </c>
      <c r="I19" s="81">
        <f>I18+I10</f>
        <v>69.760000000000005</v>
      </c>
      <c r="J19" s="81">
        <f>J18+J10</f>
        <v>271.23</v>
      </c>
      <c r="K19" s="3"/>
    </row>
    <row r="20" spans="1:11" ht="18.600000000000001" thickTop="1" x14ac:dyDescent="0.35"/>
    <row r="23" spans="1:11" x14ac:dyDescent="0.35">
      <c r="H23" s="4"/>
      <c r="I23" s="4"/>
      <c r="J23" s="4"/>
    </row>
    <row r="24" spans="1:11" x14ac:dyDescent="0.35">
      <c r="K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2023-10-01T11:48:25Z</dcterms:modified>
</cp:coreProperties>
</file>