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9" i="1"/>
  <c r="I19" i="1"/>
  <c r="I20" i="1" s="1"/>
  <c r="H19" i="1"/>
  <c r="H20" i="1" s="1"/>
  <c r="G19" i="1"/>
  <c r="G20" i="1" s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<sst xmlns="http://schemas.openxmlformats.org/spreadsheetml/2006/main" count="45" uniqueCount="44">
  <si>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</si>
  <si>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</si>
  <si>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</si>
  <si>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</si>
  <si>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</si>
  <si>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</si>
  <si>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</si>
  <si>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</si>
  <si>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</si>
  <si>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</si>
  <si>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</si>
  <si>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</si>
  <si>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</si>
  <si>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</si>
  <si>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</si>
  <si>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</si>
  <si>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Плов с куриной грудкой</t>
  </si>
  <si>
    <t>50/150</t>
  </si>
  <si>
    <t>3 блюдо</t>
  </si>
  <si>
    <t>901/001</t>
  </si>
  <si>
    <t>Бутерброд с маслом</t>
  </si>
  <si>
    <t>45/15</t>
  </si>
  <si>
    <t>горячий напиток</t>
  </si>
  <si>
    <t>Кофейный напиток</t>
  </si>
  <si>
    <t>фрукты</t>
  </si>
  <si>
    <t>Банан</t>
  </si>
  <si>
    <t>конд.изд.</t>
  </si>
  <si>
    <t>Круассан</t>
  </si>
  <si>
    <t>Печенье</t>
  </si>
  <si>
    <t>ИТОГО ЗА ЗАВТРАК</t>
  </si>
  <si>
    <t>Обед</t>
  </si>
  <si>
    <t>1 блюдо</t>
  </si>
  <si>
    <t>Суп с рыбными консервами</t>
  </si>
  <si>
    <t>250/25</t>
  </si>
  <si>
    <t>2 блюдо</t>
  </si>
  <si>
    <t>Капуста тушеная с куриной грудкой</t>
  </si>
  <si>
    <t>150/50</t>
  </si>
  <si>
    <t>хлеб</t>
  </si>
  <si>
    <t>Хлеб ржаной</t>
  </si>
  <si>
    <t xml:space="preserve"> нипиток</t>
  </si>
  <si>
    <t>Сок</t>
  </si>
  <si>
    <t xml:space="preserve"> 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</si>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</sst>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7" xfId="0" applyFont="1" applyBorder="1"/>
    <xf numFmtId="0" fontId="2" fillId="0" borderId="0" xfId="0" applyFont="1" applyAlignment="1">
      <alignment vertical="center"/>
    </xf>
    <xf numFmtId="0" fontId="2" fillId="2" borderId="0" xfId="0" applyFont="1" applyFill="1"/>
    <xf numFmtId="0" fontId="1" fillId="3" borderId="0" xfId="0" applyFont="1" applyFill="1"/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49" fontId="1" fillId="3" borderId="0" xfId="0" applyNumberFormat="1" applyFont="1" applyFill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/>
    <xf numFmtId="0" fontId="3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right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>
      <alignment horizontal="center" vertical="center"/>
    </xf>
    <xf numFmtId="2" fontId="2" fillId="3" borderId="11" xfId="0" applyNumberFormat="1" applyFont="1" applyFill="1" applyBorder="1" applyProtection="1">
      <protection locked="0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2" fontId="2" fillId="3" borderId="11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 wrapText="1"/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Alignment="1" applyProtection="1">
      <alignment horizontal="center" vertical="center"/>
      <protection locked="0"/>
    </xf>
    <xf numFmtId="2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wrapText="1"/>
      <protection locked="0"/>
    </xf>
    <xf numFmtId="2" fontId="2" fillId="3" borderId="14" xfId="0" applyNumberFormat="1" applyFont="1" applyFill="1" applyBorder="1" applyAlignment="1" applyProtection="1">
      <alignment vertical="center"/>
      <protection locked="0"/>
    </xf>
    <xf numFmtId="2" fontId="2" fillId="3" borderId="15" xfId="0" applyNumberFormat="1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18" xfId="0" applyFont="1" applyFill="1" applyBorder="1"/>
    <xf numFmtId="0" fontId="3" fillId="3" borderId="19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1" fontId="2" fillId="3" borderId="20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0" fontId="1" fillId="3" borderId="21" xfId="0" applyFont="1" applyFill="1" applyBorder="1"/>
    <xf numFmtId="0" fontId="2" fillId="3" borderId="11" xfId="0" applyFont="1" applyFill="1" applyBorder="1" applyAlignment="1" applyProtection="1">
      <alignment horizontal="center" vertical="center"/>
      <protection locked="0"/>
    </xf>
    <xf numFmtId="2" fontId="2" fillId="3" borderId="11" xfId="0" applyNumberFormat="1" applyFont="1" applyFill="1" applyBorder="1" applyAlignment="1" applyProtection="1">
      <alignment vertical="center"/>
      <protection locked="0"/>
    </xf>
    <xf numFmtId="2" fontId="2" fillId="3" borderId="22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>
      <alignment horizontal="center" vertical="center"/>
    </xf>
    <xf numFmtId="2" fontId="5" fillId="3" borderId="11" xfId="0" applyNumberFormat="1" applyFont="1" applyFill="1" applyBorder="1" applyProtection="1">
      <protection locked="0"/>
    </xf>
    <xf numFmtId="0" fontId="3" fillId="3" borderId="1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2" fontId="5" fillId="3" borderId="23" xfId="0" applyNumberFormat="1" applyFont="1" applyFill="1" applyBorder="1" applyProtection="1">
      <protection locked="0"/>
    </xf>
    <xf numFmtId="0" fontId="2" fillId="3" borderId="9" xfId="0" applyFont="1" applyFill="1" applyBorder="1"/>
    <xf numFmtId="0" fontId="3" fillId="3" borderId="14" xfId="0" applyFont="1" applyFill="1" applyBorder="1" applyAlignment="1" applyProtection="1">
      <alignment horizontal="center"/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24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Protection="1">
      <protection locked="0"/>
    </xf>
    <xf numFmtId="0" fontId="2" fillId="3" borderId="25" xfId="0" applyFont="1" applyFill="1" applyBorder="1"/>
    <xf numFmtId="0" fontId="2" fillId="3" borderId="26" xfId="0" applyFont="1" applyFill="1" applyBorder="1" applyProtection="1">
      <protection locked="0"/>
    </xf>
    <xf numFmtId="0" fontId="2" fillId="3" borderId="27" xfId="0" applyFont="1" applyFill="1" applyBorder="1" applyProtection="1">
      <protection locked="0"/>
    </xf>
    <xf numFmtId="1" fontId="2" fillId="3" borderId="25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L4" sqref="L4"/>
    </sheetView>
  </sheetViews>
  <sheetFormatPr defaultColWidth="9.109375" defaultRowHeight="18" x14ac:dyDescent="0.35"/>
  <cols>
    <col min="1" max="1" width="11.44140625" style="1" customWidth="1"/>
    <col min="2" max="2" width="22.6640625" style="1" customWidth="1"/>
    <col min="3" max="3" width="19.5546875" style="1" customWidth="1"/>
    <col min="4" max="4" width="37.88671875" style="1" customWidth="1"/>
    <col min="5" max="5" width="12.109375" style="1" customWidth="1"/>
    <col min="6" max="6" width="7.88671875" style="1" customWidth="1"/>
    <col min="7" max="7" width="18" style="1" customWidth="1"/>
    <col min="8" max="8" width="9.33203125" style="1" customWidth="1"/>
    <col min="9" max="9" width="10.109375" style="1" customWidth="1"/>
    <col min="10" max="10" width="15.109375" style="1" customWidth="1"/>
    <col min="11" max="16384" width="9.109375" style="1"/>
  </cols>
  <sheetData>
    <row r="1" spans="1:11" ht="19.2" thickTop="1" thickBot="1" x14ac:dyDescent="0.4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45212</v>
      </c>
    </row>
    <row r="2" spans="1:11" ht="19.2" thickTop="1" thickBot="1" x14ac:dyDescent="0.4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36.6" thickTop="1" thickBot="1" x14ac:dyDescent="0.4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18.600000000000001" thickTop="1" x14ac:dyDescent="0.35">
      <c r="A4" s="16" t="s">
        <v>14</v>
      </c>
      <c r="B4" s="17" t="s">
        <v>15</v>
      </c>
      <c r="C4" s="18">
        <v>443</v>
      </c>
      <c r="D4" s="19" t="s">
        <v>16</v>
      </c>
      <c r="E4" s="20" t="s">
        <v>17</v>
      </c>
      <c r="F4" s="21">
        <v>33.229999999999997</v>
      </c>
      <c r="G4" s="22">
        <v>399.61</v>
      </c>
      <c r="H4" s="22">
        <v>15.321999999999999</v>
      </c>
      <c r="I4" s="22">
        <v>20.12</v>
      </c>
      <c r="J4" s="23">
        <v>28.97</v>
      </c>
    </row>
    <row r="5" spans="1:11" x14ac:dyDescent="0.35">
      <c r="A5" s="16"/>
      <c r="B5" s="24" t="s">
        <v>18</v>
      </c>
      <c r="C5" s="18" t="s">
        <v>19</v>
      </c>
      <c r="D5" s="19" t="s">
        <v>20</v>
      </c>
      <c r="E5" s="25" t="s">
        <v>21</v>
      </c>
      <c r="F5" s="21">
        <v>13.51</v>
      </c>
      <c r="G5" s="22">
        <v>137.85</v>
      </c>
      <c r="H5" s="22">
        <v>3.04</v>
      </c>
      <c r="I5" s="22">
        <v>4.7350000000000003</v>
      </c>
      <c r="J5" s="26">
        <v>20.63</v>
      </c>
    </row>
    <row r="6" spans="1:11" x14ac:dyDescent="0.35">
      <c r="A6" s="16"/>
      <c r="B6" s="24" t="s">
        <v>22</v>
      </c>
      <c r="C6" s="18">
        <v>692</v>
      </c>
      <c r="D6" s="19" t="s">
        <v>23</v>
      </c>
      <c r="E6" s="20">
        <v>200</v>
      </c>
      <c r="F6" s="21">
        <v>6.12</v>
      </c>
      <c r="G6" s="22">
        <v>89.85</v>
      </c>
      <c r="H6" s="22">
        <v>1.45</v>
      </c>
      <c r="I6" s="22">
        <v>1.6</v>
      </c>
      <c r="J6" s="26">
        <v>17.32</v>
      </c>
    </row>
    <row r="7" spans="1:11" x14ac:dyDescent="0.35">
      <c r="A7" s="16"/>
      <c r="B7" s="27" t="s">
        <v>24</v>
      </c>
      <c r="C7" s="28">
        <v>402</v>
      </c>
      <c r="D7" s="29" t="s">
        <v>25</v>
      </c>
      <c r="E7" s="28">
        <v>174</v>
      </c>
      <c r="F7" s="30">
        <v>19.14</v>
      </c>
      <c r="G7" s="31">
        <v>114.88</v>
      </c>
      <c r="H7" s="32">
        <v>1.79</v>
      </c>
      <c r="I7" s="32">
        <v>0.6</v>
      </c>
      <c r="J7" s="33">
        <v>24.99</v>
      </c>
    </row>
    <row r="8" spans="1:11" x14ac:dyDescent="0.35">
      <c r="A8" s="16"/>
      <c r="B8" s="27" t="s">
        <v>26</v>
      </c>
      <c r="C8" s="34">
        <v>741</v>
      </c>
      <c r="D8" s="35" t="s">
        <v>27</v>
      </c>
      <c r="E8" s="34">
        <v>60</v>
      </c>
      <c r="F8" s="36">
        <v>18</v>
      </c>
      <c r="G8" s="37">
        <v>326</v>
      </c>
      <c r="H8" s="37">
        <v>13.84</v>
      </c>
      <c r="I8" s="37">
        <v>14.89</v>
      </c>
      <c r="J8" s="38">
        <v>35.81</v>
      </c>
      <c r="K8" s="2"/>
    </row>
    <row r="9" spans="1:11" x14ac:dyDescent="0.35">
      <c r="A9" s="16"/>
      <c r="B9" s="27" t="s">
        <v>26</v>
      </c>
      <c r="C9" s="34"/>
      <c r="D9" s="35" t="s">
        <v>28</v>
      </c>
      <c r="E9" s="34">
        <v>13</v>
      </c>
      <c r="F9" s="36">
        <v>2</v>
      </c>
      <c r="G9" s="37">
        <v>54.21</v>
      </c>
      <c r="H9" s="37">
        <v>0.97499999999999998</v>
      </c>
      <c r="I9" s="37">
        <v>1.274</v>
      </c>
      <c r="J9" s="38">
        <v>9.67</v>
      </c>
      <c r="K9" s="2"/>
    </row>
    <row r="10" spans="1:11" ht="18.600000000000001" thickBot="1" x14ac:dyDescent="0.4">
      <c r="A10" s="16"/>
      <c r="B10" s="27"/>
      <c r="C10" s="34"/>
      <c r="D10" s="39"/>
      <c r="E10" s="34"/>
      <c r="F10" s="36"/>
      <c r="G10" s="40"/>
      <c r="H10" s="40"/>
      <c r="I10" s="40"/>
      <c r="J10" s="41"/>
    </row>
    <row r="11" spans="1:11" ht="19.2" thickTop="1" thickBot="1" x14ac:dyDescent="0.4">
      <c r="A11" s="16"/>
      <c r="B11" s="27"/>
      <c r="C11" s="42"/>
      <c r="D11" s="43" t="s">
        <v>29</v>
      </c>
      <c r="E11" s="44"/>
      <c r="F11" s="45">
        <f>SUM(F4:F9)</f>
        <v>92</v>
      </c>
      <c r="G11" s="45">
        <f>SUM(G4:G10)</f>
        <v>1122.4000000000001</v>
      </c>
      <c r="H11" s="45">
        <f t="shared" ref="H11:J11" si="0">SUM(H4:H10)</f>
        <v>36.416999999999994</v>
      </c>
      <c r="I11" s="45">
        <f t="shared" si="0"/>
        <v>43.219000000000008</v>
      </c>
      <c r="J11" s="45">
        <f t="shared" si="0"/>
        <v>137.38999999999999</v>
      </c>
      <c r="K11" s="3"/>
    </row>
    <row r="12" spans="1:11" ht="19.2" thickTop="1" thickBot="1" x14ac:dyDescent="0.4">
      <c r="A12" s="46"/>
      <c r="B12" s="47"/>
      <c r="C12" s="48"/>
      <c r="D12" s="49"/>
      <c r="E12" s="50"/>
      <c r="F12" s="51"/>
      <c r="G12" s="51"/>
      <c r="H12" s="51"/>
      <c r="I12" s="51"/>
      <c r="J12" s="52"/>
    </row>
    <row r="13" spans="1:11" ht="18.600000000000001" thickTop="1" x14ac:dyDescent="0.35">
      <c r="A13" s="53" t="s">
        <v>30</v>
      </c>
      <c r="B13" s="29" t="s">
        <v>31</v>
      </c>
      <c r="C13" s="54">
        <v>142</v>
      </c>
      <c r="D13" s="19" t="s">
        <v>32</v>
      </c>
      <c r="E13" s="20" t="s">
        <v>33</v>
      </c>
      <c r="F13" s="55">
        <v>16.440000000000001</v>
      </c>
      <c r="G13" s="22">
        <v>160.22999999999999</v>
      </c>
      <c r="H13" s="22">
        <v>5.89</v>
      </c>
      <c r="I13" s="22">
        <v>7.18</v>
      </c>
      <c r="J13" s="56">
        <v>17.329999999999998</v>
      </c>
      <c r="K13" s="3"/>
    </row>
    <row r="14" spans="1:11" ht="36" x14ac:dyDescent="0.35">
      <c r="A14" s="16"/>
      <c r="B14" s="29" t="s">
        <v>34</v>
      </c>
      <c r="C14" s="20">
        <v>534</v>
      </c>
      <c r="D14" s="19" t="s">
        <v>35</v>
      </c>
      <c r="E14" s="20" t="s">
        <v>36</v>
      </c>
      <c r="F14" s="57">
        <v>37.68</v>
      </c>
      <c r="G14" s="22">
        <v>240.06</v>
      </c>
      <c r="H14" s="22">
        <v>40.283999999999999</v>
      </c>
      <c r="I14" s="22">
        <v>14.62</v>
      </c>
      <c r="J14" s="22">
        <v>14.24</v>
      </c>
      <c r="K14" s="3"/>
    </row>
    <row r="15" spans="1:11" x14ac:dyDescent="0.35">
      <c r="A15" s="16"/>
      <c r="B15" s="24" t="s">
        <v>37</v>
      </c>
      <c r="C15" s="58">
        <v>902</v>
      </c>
      <c r="D15" s="19" t="s">
        <v>38</v>
      </c>
      <c r="E15" s="20">
        <v>40</v>
      </c>
      <c r="F15" s="59">
        <v>1.88</v>
      </c>
      <c r="G15" s="22">
        <v>72.400000000000006</v>
      </c>
      <c r="H15" s="22">
        <v>2.6680000000000001</v>
      </c>
      <c r="I15" s="22">
        <v>0.53200000000000003</v>
      </c>
      <c r="J15" s="22">
        <v>13.73</v>
      </c>
      <c r="K15" s="3"/>
    </row>
    <row r="16" spans="1:11" x14ac:dyDescent="0.35">
      <c r="A16" s="16"/>
      <c r="B16" s="24" t="s">
        <v>39</v>
      </c>
      <c r="C16" s="18">
        <v>804</v>
      </c>
      <c r="D16" s="19" t="s">
        <v>40</v>
      </c>
      <c r="E16" s="20">
        <v>200</v>
      </c>
      <c r="F16" s="59">
        <v>9</v>
      </c>
      <c r="G16" s="22">
        <v>240.06</v>
      </c>
      <c r="H16" s="22">
        <v>40.283999999999999</v>
      </c>
      <c r="I16" s="22">
        <v>14.62</v>
      </c>
      <c r="J16" s="22">
        <v>14.24</v>
      </c>
      <c r="K16" s="3"/>
    </row>
    <row r="17" spans="1:11" x14ac:dyDescent="0.35">
      <c r="A17" s="16"/>
      <c r="B17" s="60"/>
      <c r="C17" s="61"/>
      <c r="D17" s="19"/>
      <c r="E17" s="20"/>
      <c r="F17" s="62"/>
      <c r="G17" s="22"/>
      <c r="H17" s="22"/>
      <c r="I17" s="22"/>
      <c r="J17" s="22"/>
      <c r="K17" s="3"/>
    </row>
    <row r="18" spans="1:11" ht="18.600000000000001" thickBot="1" x14ac:dyDescent="0.4">
      <c r="A18" s="63"/>
      <c r="B18" s="64"/>
      <c r="C18" s="34"/>
      <c r="D18" s="19"/>
      <c r="E18" s="20"/>
      <c r="F18" s="65"/>
      <c r="G18" s="22"/>
      <c r="H18" s="22"/>
      <c r="I18" s="22"/>
      <c r="J18" s="66"/>
      <c r="K18" s="3"/>
    </row>
    <row r="19" spans="1:11" ht="19.2" thickTop="1" thickBot="1" x14ac:dyDescent="0.4">
      <c r="A19" s="63"/>
      <c r="B19" s="67" t="s">
        <v>41</v>
      </c>
      <c r="C19" s="42"/>
      <c r="D19" s="68" t="s">
        <v>42</v>
      </c>
      <c r="E19" s="69"/>
      <c r="F19" s="45">
        <f>SUM(F13:F16)</f>
        <v>65</v>
      </c>
      <c r="G19" s="45">
        <f>SUM(G13:G18)</f>
        <v>712.75</v>
      </c>
      <c r="H19" s="45">
        <f t="shared" ref="H19:J19" si="1">SUM(H13:H18)</f>
        <v>89.126000000000005</v>
      </c>
      <c r="I19" s="45">
        <f t="shared" si="1"/>
        <v>36.951999999999998</v>
      </c>
      <c r="J19" s="70">
        <f t="shared" si="1"/>
        <v>59.54</v>
      </c>
    </row>
    <row r="20" spans="1:11" ht="19.2" thickTop="1" thickBot="1" x14ac:dyDescent="0.4">
      <c r="A20" s="71"/>
      <c r="B20" s="72"/>
      <c r="C20" s="73"/>
      <c r="D20" s="68" t="s">
        <v>43</v>
      </c>
      <c r="E20" s="74"/>
      <c r="F20" s="51"/>
      <c r="G20" s="75">
        <f>G19+G11</f>
        <v>1835.15</v>
      </c>
      <c r="H20" s="75">
        <f>H19+H11</f>
        <v>125.54300000000001</v>
      </c>
      <c r="I20" s="75">
        <f>I19+I11</f>
        <v>80.171000000000006</v>
      </c>
      <c r="J20" s="75">
        <f>J19+J11</f>
        <v>196.92999999999998</v>
      </c>
      <c r="K20" s="3"/>
    </row>
    <row r="21" spans="1:11" ht="18.600000000000001" thickTop="1" x14ac:dyDescent="0.35"/>
    <row r="24" spans="1:11" x14ac:dyDescent="0.35">
      <c r="H24" s="4"/>
      <c r="I24" s="4"/>
      <c r="J24" s="4"/>
    </row>
    <row r="25" spans="1:11" x14ac:dyDescent="0.35">
      <c r="K25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2023-10-08T14:22:11Z</dcterms:modified>
</cp:coreProperties>
</file>