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G23" i="1" s="1"/>
  <c r="F21" i="1"/>
  <c r="J13" i="1"/>
  <c r="J23" i="1" s="1"/>
  <c r="I13" i="1"/>
  <c r="I23" i="1" s="1"/>
  <c r="H13" i="1"/>
  <c r="H23" i="1" s="1"/>
  <c r="G13" i="1"/>
  <c r="F13" i="1"/>
</calcChain>
</file>

<file path=xl/sharedStrings.xml><?xml version="1.0" encoding="utf-8"?>
<sst xmlns="http://schemas.openxmlformats.org/spreadsheetml/2006/main" count="50" uniqueCount="47">
  <si>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</si>
  <si>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</si>
  <si>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</si>
  <si>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</si>
  <si>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</si>
  <si>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</si>
  <si>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</si>
  <si>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</si>
  <si>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</si>
  <si>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</si>
  <si>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</si>
  <si>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</si>
  <si>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</si>
  <si>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</si>
  <si>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</si>
  <si>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</t>
  </si>
  <si>
    <t>451/2004</t>
  </si>
  <si>
    <t>Котлета мясная</t>
  </si>
  <si>
    <t>Гарнир</t>
  </si>
  <si>
    <t>520/2004</t>
  </si>
  <si>
    <t>Картофельное пюре</t>
  </si>
  <si>
    <t>напиток</t>
  </si>
  <si>
    <t>Чай с сахаром</t>
  </si>
  <si>
    <t>закуска</t>
  </si>
  <si>
    <t>Свежий огурец</t>
  </si>
  <si>
    <t>хлеб</t>
  </si>
  <si>
    <t>хлеб ржаной</t>
  </si>
  <si>
    <t>конд.изд.</t>
  </si>
  <si>
    <t>Слойка с начинкой</t>
  </si>
  <si>
    <t>Вафли в пачке</t>
  </si>
  <si>
    <t>ИТОГО ЗА ЗАВТРАК</t>
  </si>
  <si>
    <t>Обед</t>
  </si>
  <si>
    <t>1 блюдо</t>
  </si>
  <si>
    <t>135/2004</t>
  </si>
  <si>
    <t>Суп овощной с фасолью</t>
  </si>
  <si>
    <t>2 блюдо</t>
  </si>
  <si>
    <t>423/2004</t>
  </si>
  <si>
    <t>Бефстроганов из куриной грудки</t>
  </si>
  <si>
    <t>65/50</t>
  </si>
  <si>
    <t>гарнир</t>
  </si>
  <si>
    <t>511/2004</t>
  </si>
  <si>
    <t>Рис отварной</t>
  </si>
  <si>
    <t>639/2004</t>
  </si>
  <si>
    <t>Компот из сух/фруктов</t>
  </si>
  <si>
    <t>Хлеб ржаной</t>
  </si>
  <si>
    <t>ИТОГО ЗА ОБЕД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</si>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</sst>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dd\.mm\.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0"/>
      <name val="Arial"/>
    </font>
    <font>
      <b/>
      <sz val="11"/>
      <color rgb="FF000000"/>
      <name val="Calibri"/>
      <family val="2"/>
      <charset val="204"/>
    </font>
    <font>
      <b/>
      <i/>
      <sz val="11"/>
      <color rgb="FF000000"/>
      <name val="Calibri"/>
    </font>
    <font>
      <sz val="11"/>
      <color rgb="FF000000"/>
      <name val="Calibri"/>
    </font>
    <font>
      <i/>
      <sz val="11"/>
      <color rgb="FF000000"/>
      <name val="Calibri"/>
    </font>
    <font>
      <i/>
      <sz val="11"/>
      <color rgb="FF000000"/>
      <name val="Calibri"/>
      <family val="2"/>
      <charset val="204"/>
    </font>
    <font>
      <sz val="10"/>
      <color theme="1"/>
      <name val="Calibri"/>
      <scheme val="minor"/>
    </font>
    <font>
      <i/>
      <sz val="11"/>
      <color theme="1"/>
      <name val="Calibri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4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rgb="FF000000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Font="1" applyAlignment="1"/>
    <xf numFmtId="0" fontId="0" fillId="0" borderId="23" xfId="0" applyFont="1" applyBorder="1" applyAlignment="1"/>
    <xf numFmtId="0" fontId="0" fillId="0" borderId="8" xfId="0" applyFont="1" applyBorder="1" applyAlignment="1"/>
    <xf numFmtId="2" fontId="1" fillId="0" borderId="23" xfId="0" applyNumberFormat="1" applyFont="1" applyBorder="1" applyAlignment="1">
      <alignment vertical="center"/>
    </xf>
    <xf numFmtId="0" fontId="0" fillId="0" borderId="0" xfId="0" applyFont="1" applyBorder="1" applyAlignment="1"/>
    <xf numFmtId="0" fontId="7" fillId="0" borderId="0" xfId="0" applyFont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4" fillId="2" borderId="3" xfId="0" applyFont="1" applyFill="1" applyBorder="1"/>
    <xf numFmtId="0" fontId="4" fillId="2" borderId="4" xfId="0" applyFont="1" applyFill="1" applyBorder="1"/>
    <xf numFmtId="0" fontId="3" fillId="2" borderId="5" xfId="0" applyFont="1" applyFill="1" applyBorder="1" applyAlignment="1"/>
    <xf numFmtId="0" fontId="3" fillId="2" borderId="6" xfId="0" applyFont="1" applyFill="1" applyBorder="1" applyAlignment="1"/>
    <xf numFmtId="165" fontId="3" fillId="2" borderId="7" xfId="0" applyNumberFormat="1" applyFont="1" applyFill="1" applyBorder="1" applyAlignment="1">
      <alignment horizontal="right"/>
    </xf>
    <xf numFmtId="0" fontId="3" fillId="2" borderId="8" xfId="0" applyFont="1" applyFill="1" applyBorder="1" applyAlignment="1"/>
    <xf numFmtId="0" fontId="3" fillId="2" borderId="0" xfId="0" applyFont="1" applyFill="1" applyAlignment="1"/>
    <xf numFmtId="0" fontId="3" fillId="2" borderId="9" xfId="0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 horizontal="right"/>
    </xf>
    <xf numFmtId="2" fontId="7" fillId="2" borderId="15" xfId="0" applyNumberFormat="1" applyFont="1" applyFill="1" applyBorder="1" applyAlignment="1">
      <alignment horizontal="right"/>
    </xf>
    <xf numFmtId="2" fontId="7" fillId="2" borderId="16" xfId="0" applyNumberFormat="1" applyFont="1" applyFill="1" applyBorder="1" applyAlignment="1">
      <alignment horizontal="right"/>
    </xf>
    <xf numFmtId="2" fontId="7" fillId="2" borderId="17" xfId="0" applyNumberFormat="1" applyFont="1" applyFill="1" applyBorder="1" applyAlignment="1">
      <alignment horizontal="right"/>
    </xf>
    <xf numFmtId="0" fontId="7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right"/>
    </xf>
    <xf numFmtId="2" fontId="7" fillId="2" borderId="22" xfId="0" applyNumberFormat="1" applyFont="1" applyFill="1" applyBorder="1" applyAlignment="1">
      <alignment horizontal="right"/>
    </xf>
    <xf numFmtId="0" fontId="7" fillId="2" borderId="24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right"/>
    </xf>
    <xf numFmtId="2" fontId="1" fillId="2" borderId="21" xfId="0" applyNumberFormat="1" applyFont="1" applyFill="1" applyBorder="1"/>
    <xf numFmtId="2" fontId="1" fillId="2" borderId="25" xfId="0" applyNumberFormat="1" applyFont="1" applyFill="1" applyBorder="1"/>
    <xf numFmtId="2" fontId="7" fillId="2" borderId="26" xfId="0" applyNumberFormat="1" applyFont="1" applyFill="1" applyBorder="1" applyAlignment="1">
      <alignment horizontal="right"/>
    </xf>
    <xf numFmtId="0" fontId="6" fillId="2" borderId="20" xfId="0" applyFont="1" applyFill="1" applyBorder="1" applyAlignment="1"/>
    <xf numFmtId="0" fontId="7" fillId="2" borderId="21" xfId="0" applyFont="1" applyFill="1" applyBorder="1" applyAlignment="1">
      <alignment horizontal="right"/>
    </xf>
    <xf numFmtId="0" fontId="7" fillId="2" borderId="26" xfId="0" applyFont="1" applyFill="1" applyBorder="1" applyAlignment="1">
      <alignment horizontal="right"/>
    </xf>
    <xf numFmtId="0" fontId="6" fillId="2" borderId="13" xfId="0" applyFont="1" applyFill="1" applyBorder="1" applyAlignment="1"/>
    <xf numFmtId="0" fontId="7" fillId="2" borderId="27" xfId="0" applyFont="1" applyFill="1" applyBorder="1" applyAlignment="1">
      <alignment horizontal="center"/>
    </xf>
    <xf numFmtId="0" fontId="7" fillId="2" borderId="27" xfId="0" applyFont="1" applyFill="1" applyBorder="1" applyAlignment="1"/>
    <xf numFmtId="0" fontId="7" fillId="2" borderId="28" xfId="0" applyFont="1" applyFill="1" applyBorder="1" applyAlignment="1"/>
    <xf numFmtId="0" fontId="6" fillId="2" borderId="29" xfId="0" applyFont="1" applyFill="1" applyBorder="1" applyAlignment="1"/>
    <xf numFmtId="0" fontId="7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center"/>
    </xf>
    <xf numFmtId="164" fontId="3" fillId="2" borderId="32" xfId="1" applyFont="1" applyFill="1" applyBorder="1" applyAlignment="1">
      <alignment horizontal="right" vertical="center"/>
    </xf>
    <xf numFmtId="2" fontId="3" fillId="2" borderId="32" xfId="0" applyNumberFormat="1" applyFont="1" applyFill="1" applyBorder="1" applyAlignment="1">
      <alignment horizontal="right"/>
    </xf>
    <xf numFmtId="0" fontId="3" fillId="2" borderId="32" xfId="0" applyFont="1" applyFill="1" applyBorder="1" applyAlignment="1">
      <alignment horizontal="right"/>
    </xf>
    <xf numFmtId="0" fontId="3" fillId="2" borderId="33" xfId="0" applyFont="1" applyFill="1" applyBorder="1" applyAlignment="1">
      <alignment horizontal="right"/>
    </xf>
    <xf numFmtId="0" fontId="3" fillId="2" borderId="34" xfId="0" applyFont="1" applyFill="1" applyBorder="1" applyAlignment="1"/>
    <xf numFmtId="0" fontId="6" fillId="2" borderId="35" xfId="0" applyFont="1" applyFill="1" applyBorder="1" applyAlignment="1"/>
    <xf numFmtId="0" fontId="7" fillId="2" borderId="11" xfId="0" applyFont="1" applyFill="1" applyBorder="1" applyAlignment="1">
      <alignment horizontal="center"/>
    </xf>
    <xf numFmtId="0" fontId="7" fillId="2" borderId="14" xfId="0" applyFont="1" applyFill="1" applyBorder="1" applyAlignment="1"/>
    <xf numFmtId="0" fontId="10" fillId="2" borderId="13" xfId="0" applyFont="1" applyFill="1" applyBorder="1"/>
    <xf numFmtId="0" fontId="7" fillId="2" borderId="15" xfId="0" applyFont="1" applyFill="1" applyBorder="1" applyAlignment="1"/>
    <xf numFmtId="0" fontId="3" fillId="2" borderId="36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right"/>
    </xf>
    <xf numFmtId="0" fontId="7" fillId="2" borderId="15" xfId="0" applyFont="1" applyFill="1" applyBorder="1" applyAlignment="1">
      <alignment horizontal="right"/>
    </xf>
    <xf numFmtId="0" fontId="12" fillId="2" borderId="14" xfId="0" applyFont="1" applyFill="1" applyBorder="1" applyAlignment="1">
      <alignment horizontal="center"/>
    </xf>
    <xf numFmtId="0" fontId="7" fillId="2" borderId="8" xfId="0" applyFont="1" applyFill="1" applyBorder="1" applyAlignment="1"/>
    <xf numFmtId="0" fontId="7" fillId="2" borderId="9" xfId="0" applyFont="1" applyFill="1" applyBorder="1" applyAlignment="1"/>
    <xf numFmtId="0" fontId="6" fillId="2" borderId="37" xfId="0" applyFont="1" applyFill="1" applyBorder="1" applyAlignment="1"/>
    <xf numFmtId="0" fontId="7" fillId="2" borderId="38" xfId="0" applyFont="1" applyFill="1" applyBorder="1" applyAlignment="1">
      <alignment horizontal="center"/>
    </xf>
    <xf numFmtId="0" fontId="3" fillId="2" borderId="31" xfId="0" applyFont="1" applyFill="1" applyBorder="1" applyAlignment="1"/>
    <xf numFmtId="0" fontId="7" fillId="2" borderId="39" xfId="0" applyFont="1" applyFill="1" applyBorder="1" applyAlignment="1">
      <alignment horizontal="center"/>
    </xf>
    <xf numFmtId="164" fontId="3" fillId="2" borderId="39" xfId="1" applyFont="1" applyFill="1" applyBorder="1" applyAlignment="1">
      <alignment horizontal="right"/>
    </xf>
    <xf numFmtId="0" fontId="3" fillId="2" borderId="39" xfId="0" applyFont="1" applyFill="1" applyBorder="1" applyAlignment="1">
      <alignment horizontal="right"/>
    </xf>
    <xf numFmtId="0" fontId="3" fillId="2" borderId="40" xfId="0" applyFont="1" applyFill="1" applyBorder="1" applyAlignment="1">
      <alignment horizontal="right"/>
    </xf>
    <xf numFmtId="0" fontId="7" fillId="2" borderId="16" xfId="0" applyFont="1" applyFill="1" applyBorder="1" applyAlignment="1"/>
    <xf numFmtId="0" fontId="7" fillId="2" borderId="38" xfId="0" applyFont="1" applyFill="1" applyBorder="1" applyAlignment="1"/>
    <xf numFmtId="0" fontId="3" fillId="2" borderId="29" xfId="0" applyFont="1" applyFill="1" applyBorder="1" applyAlignment="1"/>
    <xf numFmtId="0" fontId="3" fillId="2" borderId="27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7" fillId="2" borderId="41" xfId="0" applyFont="1" applyFill="1" applyBorder="1" applyAlignment="1"/>
    <xf numFmtId="0" fontId="7" fillId="2" borderId="42" xfId="0" applyFont="1" applyFill="1" applyBorder="1" applyAlignment="1"/>
    <xf numFmtId="0" fontId="7" fillId="2" borderId="43" xfId="0" applyFont="1" applyFill="1" applyBorder="1" applyAlignment="1"/>
    <xf numFmtId="0" fontId="7" fillId="2" borderId="39" xfId="0" applyFont="1" applyFill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L10" sqref="L10"/>
    </sheetView>
  </sheetViews>
  <sheetFormatPr defaultColWidth="12.6640625" defaultRowHeight="14.4" x14ac:dyDescent="0.3"/>
  <cols>
    <col min="1" max="1" width="14.6640625" style="1" customWidth="1"/>
    <col min="2" max="3" width="12.6640625" style="1"/>
    <col min="4" max="4" width="41.5546875" style="1" customWidth="1"/>
    <col min="5" max="16384" width="12.6640625" style="1"/>
  </cols>
  <sheetData>
    <row r="1" spans="1:12" ht="15.75" customHeight="1" thickTop="1" x14ac:dyDescent="0.3">
      <c r="A1" s="7" t="s">
        <v>0</v>
      </c>
      <c r="B1" s="8" t="s">
        <v>1</v>
      </c>
      <c r="C1" s="9"/>
      <c r="D1" s="10"/>
      <c r="E1" s="11" t="s">
        <v>2</v>
      </c>
      <c r="F1" s="12"/>
      <c r="G1" s="11"/>
      <c r="H1" s="11"/>
      <c r="I1" s="11" t="s">
        <v>3</v>
      </c>
      <c r="J1" s="13">
        <v>45217</v>
      </c>
    </row>
    <row r="2" spans="1:12" ht="15.75" customHeight="1" x14ac:dyDescent="0.3">
      <c r="A2" s="14"/>
      <c r="B2" s="15"/>
      <c r="C2" s="15"/>
      <c r="D2" s="15"/>
      <c r="E2" s="15"/>
      <c r="F2" s="15"/>
      <c r="G2" s="15"/>
      <c r="H2" s="15"/>
      <c r="I2" s="15"/>
      <c r="J2" s="16"/>
    </row>
    <row r="3" spans="1:12" ht="15.75" customHeigh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</row>
    <row r="4" spans="1:12" ht="15.75" customHeight="1" x14ac:dyDescent="0.3">
      <c r="A4" s="20" t="s">
        <v>14</v>
      </c>
      <c r="B4" s="21" t="s">
        <v>15</v>
      </c>
      <c r="C4" s="22" t="s">
        <v>16</v>
      </c>
      <c r="D4" s="23" t="s">
        <v>17</v>
      </c>
      <c r="E4" s="22">
        <v>80</v>
      </c>
      <c r="F4" s="24">
        <v>32.9</v>
      </c>
      <c r="G4" s="24">
        <v>242.6</v>
      </c>
      <c r="H4" s="24">
        <v>13.2</v>
      </c>
      <c r="I4" s="24">
        <v>15.7</v>
      </c>
      <c r="J4" s="25">
        <v>12.2</v>
      </c>
    </row>
    <row r="5" spans="1:12" ht="15.75" customHeight="1" x14ac:dyDescent="0.3">
      <c r="A5" s="14"/>
      <c r="B5" s="21" t="s">
        <v>18</v>
      </c>
      <c r="C5" s="22" t="s">
        <v>19</v>
      </c>
      <c r="D5" s="23" t="s">
        <v>20</v>
      </c>
      <c r="E5" s="22">
        <v>180</v>
      </c>
      <c r="F5" s="24">
        <v>10</v>
      </c>
      <c r="G5" s="26">
        <v>169.03</v>
      </c>
      <c r="H5" s="26">
        <v>3.96</v>
      </c>
      <c r="I5" s="26">
        <v>5.12</v>
      </c>
      <c r="J5" s="27">
        <v>26.53</v>
      </c>
    </row>
    <row r="6" spans="1:12" ht="15.75" customHeight="1" x14ac:dyDescent="0.3">
      <c r="A6" s="14"/>
      <c r="B6" s="21" t="s">
        <v>21</v>
      </c>
      <c r="C6" s="28">
        <v>685</v>
      </c>
      <c r="D6" s="29" t="s">
        <v>22</v>
      </c>
      <c r="E6" s="22">
        <v>200</v>
      </c>
      <c r="F6" s="24">
        <v>1.68</v>
      </c>
      <c r="G6" s="24">
        <v>59.9</v>
      </c>
      <c r="H6" s="24">
        <v>0</v>
      </c>
      <c r="I6" s="24">
        <v>0</v>
      </c>
      <c r="J6" s="25">
        <v>15</v>
      </c>
    </row>
    <row r="7" spans="1:12" ht="15.75" customHeight="1" x14ac:dyDescent="0.3">
      <c r="A7" s="14"/>
      <c r="B7" s="30" t="s">
        <v>23</v>
      </c>
      <c r="C7" s="31">
        <v>15</v>
      </c>
      <c r="D7" s="32" t="s">
        <v>24</v>
      </c>
      <c r="E7" s="31">
        <v>63</v>
      </c>
      <c r="F7" s="33">
        <v>7.04</v>
      </c>
      <c r="G7" s="33">
        <v>9</v>
      </c>
      <c r="H7" s="33">
        <v>0.4</v>
      </c>
      <c r="I7" s="33">
        <v>0.1</v>
      </c>
      <c r="J7" s="34">
        <v>2.2000000000000002</v>
      </c>
      <c r="K7" s="2"/>
    </row>
    <row r="8" spans="1:12" ht="15.75" customHeight="1" x14ac:dyDescent="0.3">
      <c r="A8" s="14"/>
      <c r="B8" s="21" t="s">
        <v>25</v>
      </c>
      <c r="C8" s="22">
        <v>902</v>
      </c>
      <c r="D8" s="23" t="s">
        <v>26</v>
      </c>
      <c r="E8" s="22">
        <v>40</v>
      </c>
      <c r="F8" s="24">
        <v>1.88</v>
      </c>
      <c r="G8" s="24">
        <v>72.400000000000006</v>
      </c>
      <c r="H8" s="24">
        <v>2.67</v>
      </c>
      <c r="I8" s="24">
        <v>0.53</v>
      </c>
      <c r="J8" s="25">
        <v>13.73</v>
      </c>
    </row>
    <row r="9" spans="1:12" ht="15.75" customHeight="1" x14ac:dyDescent="0.3">
      <c r="A9" s="14"/>
      <c r="B9" s="21" t="s">
        <v>27</v>
      </c>
      <c r="C9" s="35"/>
      <c r="D9" s="36" t="s">
        <v>28</v>
      </c>
      <c r="E9" s="37">
        <v>85</v>
      </c>
      <c r="F9" s="38">
        <v>18.5</v>
      </c>
      <c r="G9" s="39">
        <v>325.75</v>
      </c>
      <c r="H9" s="39">
        <v>5.36</v>
      </c>
      <c r="I9" s="39">
        <v>15.47</v>
      </c>
      <c r="J9" s="40">
        <v>38.03</v>
      </c>
      <c r="K9" s="2"/>
    </row>
    <row r="10" spans="1:12" ht="15.75" customHeight="1" x14ac:dyDescent="0.3">
      <c r="A10" s="14"/>
      <c r="B10" s="30" t="s">
        <v>27</v>
      </c>
      <c r="C10" s="31"/>
      <c r="D10" s="32" t="s">
        <v>29</v>
      </c>
      <c r="E10" s="31">
        <v>50</v>
      </c>
      <c r="F10" s="33">
        <v>20</v>
      </c>
      <c r="G10" s="33">
        <v>113</v>
      </c>
      <c r="H10" s="33">
        <v>2.75</v>
      </c>
      <c r="I10" s="33">
        <v>15</v>
      </c>
      <c r="J10" s="41">
        <v>30.5</v>
      </c>
    </row>
    <row r="11" spans="1:12" ht="15.75" customHeight="1" x14ac:dyDescent="0.3">
      <c r="A11" s="14"/>
      <c r="B11" s="42"/>
      <c r="C11" s="31"/>
      <c r="D11" s="32"/>
      <c r="E11" s="31"/>
      <c r="F11" s="43"/>
      <c r="G11" s="43"/>
      <c r="H11" s="43"/>
      <c r="I11" s="43"/>
      <c r="J11" s="44"/>
    </row>
    <row r="12" spans="1:12" ht="15" thickBot="1" x14ac:dyDescent="0.35">
      <c r="A12" s="14"/>
      <c r="B12" s="45"/>
      <c r="C12" s="46"/>
      <c r="D12" s="46"/>
      <c r="E12" s="46"/>
      <c r="F12" s="47"/>
      <c r="G12" s="47"/>
      <c r="H12" s="47"/>
      <c r="I12" s="47"/>
      <c r="J12" s="48"/>
    </row>
    <row r="13" spans="1:12" ht="15.6" thickTop="1" thickBot="1" x14ac:dyDescent="0.35">
      <c r="A13" s="14"/>
      <c r="B13" s="49"/>
      <c r="C13" s="50"/>
      <c r="D13" s="51" t="s">
        <v>30</v>
      </c>
      <c r="E13" s="52"/>
      <c r="F13" s="53">
        <f>SUM(F4:F10)</f>
        <v>92</v>
      </c>
      <c r="G13" s="54">
        <f>SUM(G4:G10)</f>
        <v>991.68</v>
      </c>
      <c r="H13" s="55">
        <f t="shared" ref="H13:J13" si="0">SUM(H4:H8)</f>
        <v>20.229999999999997</v>
      </c>
      <c r="I13" s="55">
        <f t="shared" si="0"/>
        <v>21.450000000000003</v>
      </c>
      <c r="J13" s="56">
        <f t="shared" si="0"/>
        <v>69.660000000000011</v>
      </c>
      <c r="K13" s="2"/>
    </row>
    <row r="14" spans="1:12" ht="15.75" customHeight="1" thickTop="1" x14ac:dyDescent="0.3">
      <c r="A14" s="57"/>
      <c r="B14" s="58"/>
      <c r="C14" s="59"/>
      <c r="D14" s="60"/>
      <c r="E14" s="22"/>
      <c r="F14" s="61"/>
      <c r="G14" s="60"/>
      <c r="H14" s="60"/>
      <c r="I14" s="60"/>
      <c r="J14" s="62"/>
      <c r="K14" s="3"/>
    </row>
    <row r="15" spans="1:12" ht="15.75" customHeight="1" x14ac:dyDescent="0.3">
      <c r="A15" s="63" t="s">
        <v>31</v>
      </c>
      <c r="B15" s="64" t="s">
        <v>32</v>
      </c>
      <c r="C15" s="22" t="s">
        <v>33</v>
      </c>
      <c r="D15" s="65" t="s">
        <v>34</v>
      </c>
      <c r="E15" s="22">
        <v>250</v>
      </c>
      <c r="F15" s="24">
        <v>8.0399999999999991</v>
      </c>
      <c r="G15" s="66">
        <v>97.45</v>
      </c>
      <c r="H15" s="66">
        <v>4.93</v>
      </c>
      <c r="I15" s="66">
        <v>5.25</v>
      </c>
      <c r="J15" s="67">
        <v>10.199999999999999</v>
      </c>
      <c r="K15" s="4"/>
      <c r="L15" s="5"/>
    </row>
    <row r="16" spans="1:12" x14ac:dyDescent="0.3">
      <c r="A16" s="14"/>
      <c r="B16" s="21" t="s">
        <v>35</v>
      </c>
      <c r="C16" s="22" t="s">
        <v>36</v>
      </c>
      <c r="D16" s="23" t="s">
        <v>37</v>
      </c>
      <c r="E16" s="68" t="s">
        <v>38</v>
      </c>
      <c r="F16" s="24">
        <v>40.51</v>
      </c>
      <c r="G16" s="66">
        <v>356.53</v>
      </c>
      <c r="H16" s="66">
        <v>19.47</v>
      </c>
      <c r="I16" s="66">
        <v>28.88</v>
      </c>
      <c r="J16" s="67">
        <v>4.26</v>
      </c>
    </row>
    <row r="17" spans="1:11" x14ac:dyDescent="0.3">
      <c r="A17" s="14"/>
      <c r="B17" s="21" t="s">
        <v>39</v>
      </c>
      <c r="C17" s="22" t="s">
        <v>40</v>
      </c>
      <c r="D17" s="23" t="s">
        <v>41</v>
      </c>
      <c r="E17" s="22">
        <v>180</v>
      </c>
      <c r="F17" s="66">
        <v>10.33</v>
      </c>
      <c r="G17" s="66">
        <v>269.39999999999998</v>
      </c>
      <c r="H17" s="66">
        <v>4.5599999999999996</v>
      </c>
      <c r="I17" s="66">
        <v>6.72</v>
      </c>
      <c r="J17" s="67">
        <v>48.12</v>
      </c>
      <c r="K17" s="2"/>
    </row>
    <row r="18" spans="1:11" ht="15.75" customHeight="1" x14ac:dyDescent="0.3">
      <c r="A18" s="14"/>
      <c r="B18" s="21" t="s">
        <v>21</v>
      </c>
      <c r="C18" s="22" t="s">
        <v>42</v>
      </c>
      <c r="D18" s="23" t="s">
        <v>43</v>
      </c>
      <c r="E18" s="22">
        <v>200</v>
      </c>
      <c r="F18" s="24">
        <v>4</v>
      </c>
      <c r="G18" s="66">
        <v>61.2</v>
      </c>
      <c r="H18" s="66">
        <v>0.21</v>
      </c>
      <c r="I18" s="66">
        <v>4.4999999999999998E-2</v>
      </c>
      <c r="J18" s="67">
        <v>14.9</v>
      </c>
    </row>
    <row r="19" spans="1:11" ht="15.75" customHeight="1" x14ac:dyDescent="0.3">
      <c r="A19" s="14"/>
      <c r="B19" s="21" t="s">
        <v>25</v>
      </c>
      <c r="C19" s="22">
        <v>902</v>
      </c>
      <c r="D19" s="23" t="s">
        <v>44</v>
      </c>
      <c r="E19" s="22">
        <v>45</v>
      </c>
      <c r="F19" s="66">
        <v>2.12</v>
      </c>
      <c r="G19" s="66">
        <v>72.400000000000006</v>
      </c>
      <c r="H19" s="66">
        <v>2.67</v>
      </c>
      <c r="I19" s="66">
        <v>0.53</v>
      </c>
      <c r="J19" s="67">
        <v>13.73</v>
      </c>
    </row>
    <row r="20" spans="1:11" ht="15" thickBot="1" x14ac:dyDescent="0.35">
      <c r="A20" s="69"/>
      <c r="B20" s="49"/>
      <c r="C20" s="46"/>
      <c r="D20" s="47"/>
      <c r="E20" s="46"/>
      <c r="F20" s="47"/>
      <c r="G20" s="47"/>
      <c r="H20" s="47"/>
      <c r="I20" s="47"/>
      <c r="J20" s="70"/>
    </row>
    <row r="21" spans="1:11" ht="15.6" thickTop="1" thickBot="1" x14ac:dyDescent="0.35">
      <c r="A21" s="69"/>
      <c r="B21" s="71"/>
      <c r="C21" s="72"/>
      <c r="D21" s="73" t="s">
        <v>45</v>
      </c>
      <c r="E21" s="74"/>
      <c r="F21" s="75">
        <f t="shared" ref="F21:J21" si="1">SUM(F15:F19)</f>
        <v>65</v>
      </c>
      <c r="G21" s="76">
        <f t="shared" si="1"/>
        <v>856.9799999999999</v>
      </c>
      <c r="H21" s="76">
        <f t="shared" si="1"/>
        <v>31.839999999999996</v>
      </c>
      <c r="I21" s="76">
        <f t="shared" si="1"/>
        <v>41.424999999999997</v>
      </c>
      <c r="J21" s="77">
        <f t="shared" si="1"/>
        <v>91.210000000000008</v>
      </c>
      <c r="K21" s="2"/>
    </row>
    <row r="22" spans="1:11" ht="15.6" thickTop="1" thickBot="1" x14ac:dyDescent="0.35">
      <c r="A22" s="69"/>
      <c r="B22" s="78"/>
      <c r="C22" s="79"/>
      <c r="D22" s="80"/>
      <c r="E22" s="46"/>
      <c r="F22" s="47"/>
      <c r="G22" s="81"/>
      <c r="H22" s="81"/>
      <c r="I22" s="81"/>
      <c r="J22" s="82"/>
    </row>
    <row r="23" spans="1:11" ht="15.6" thickTop="1" thickBot="1" x14ac:dyDescent="0.35">
      <c r="A23" s="83"/>
      <c r="B23" s="84"/>
      <c r="C23" s="85"/>
      <c r="D23" s="73" t="s">
        <v>46</v>
      </c>
      <c r="E23" s="74"/>
      <c r="F23" s="86"/>
      <c r="G23" s="76">
        <f>SUM(G13+G21)</f>
        <v>1848.6599999999999</v>
      </c>
      <c r="H23" s="76">
        <f t="shared" ref="H23:J23" si="2">SUM(H13+H21)</f>
        <v>52.069999999999993</v>
      </c>
      <c r="I23" s="76">
        <f t="shared" si="2"/>
        <v>62.875</v>
      </c>
      <c r="J23" s="77">
        <f t="shared" si="2"/>
        <v>160.87</v>
      </c>
      <c r="K23" s="2"/>
    </row>
    <row r="24" spans="1:11" ht="15" thickTop="1" x14ac:dyDescent="0.3">
      <c r="A24" s="6"/>
      <c r="B24" s="6"/>
      <c r="C24" s="6"/>
      <c r="D24" s="6"/>
      <c r="E24" s="6"/>
      <c r="F24" s="6"/>
      <c r="G24" s="6"/>
      <c r="H24" s="6"/>
      <c r="I24" s="6"/>
      <c r="J24" s="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2023-10-15T14:37:30Z</dcterms:modified>
</cp:coreProperties>
</file>