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7" i="1" l="1"/>
  <c r="I17" i="1"/>
  <c r="H17" i="1"/>
  <c r="G17" i="1"/>
  <c r="F17" i="1"/>
  <c r="J10" i="1"/>
  <c r="J19" i="1" s="1"/>
  <c r="I10" i="1"/>
  <c r="I19" i="1" s="1"/>
  <c r="H10" i="1"/>
  <c r="H19" i="1" s="1"/>
  <c r="G10" i="1"/>
  <c r="G19" i="1" l="1"/>
</calcChain>
</file>

<file path=xl/sharedStrings.xml><?xml version="1.0" encoding="utf-8"?>
<sst xmlns="http://schemas.openxmlformats.org/spreadsheetml/2006/main" count="46" uniqueCount="42">
  <si>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</si>
  <si>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</si>
  <si>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</si>
  <si>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</si>
  <si>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</si>
  <si>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</si>
  <si>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</si>
  <si>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</si>
  <si>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</si>
  <si>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</si>
  <si>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</si>
  <si>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</si>
  <si>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</si>
  <si>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</si>
  <si>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</si>
  <si>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</si>
  <si>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</si>
  <si>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</si>
  <si>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</si>
  <si>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</si>
  <si>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</si>
  <si>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фрукты</t>
  </si>
  <si>
    <t>горячий напиток</t>
  </si>
  <si>
    <t>Кисель из сока</t>
  </si>
  <si>
    <t>хлеб</t>
  </si>
  <si>
    <t>Хлеб ржаной</t>
  </si>
  <si>
    <t>итого за завтрак</t>
  </si>
  <si>
    <t>Обед</t>
  </si>
  <si>
    <t xml:space="preserve">1 блюдо </t>
  </si>
  <si>
    <t>139/2004</t>
  </si>
  <si>
    <t>Суп гороховый с мясом</t>
  </si>
  <si>
    <t>271/2004</t>
  </si>
  <si>
    <t>Солянка с грудкой</t>
  </si>
  <si>
    <t>напиток</t>
  </si>
  <si>
    <t>639/2004</t>
  </si>
  <si>
    <t>Компот из сух/фруктов</t>
  </si>
  <si>
    <t>итого за обед</t>
  </si>
  <si>
    <t>итого за день</t>
  </si>
  <si>
    <t>Яблоко</t>
  </si>
  <si>
    <t>Фрукт свежий (апельсин)</t>
  </si>
  <si>
    <t>12/250</t>
  </si>
  <si>
    <t>50/200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</si>
</sst>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Fill="1"/>
    <xf numFmtId="0" fontId="6" fillId="0" borderId="18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37" xfId="0" applyFont="1" applyFill="1" applyBorder="1"/>
    <xf numFmtId="164" fontId="6" fillId="0" borderId="0" xfId="1" applyFont="1" applyFill="1"/>
    <xf numFmtId="0" fontId="6" fillId="0" borderId="38" xfId="0" applyFont="1" applyFill="1" applyBorder="1"/>
    <xf numFmtId="0" fontId="5" fillId="2" borderId="0" xfId="0" applyFont="1" applyFill="1"/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4" fontId="5" fillId="2" borderId="5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6" fillId="2" borderId="10" xfId="0" applyFont="1" applyFill="1" applyBorder="1"/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6" fillId="2" borderId="16" xfId="0" applyNumberFormat="1" applyFont="1" applyFill="1" applyBorder="1" applyProtection="1">
      <protection locked="0"/>
    </xf>
    <xf numFmtId="2" fontId="6" fillId="2" borderId="17" xfId="0" applyNumberFormat="1" applyFont="1" applyFill="1" applyBorder="1" applyProtection="1">
      <protection locked="0"/>
    </xf>
    <xf numFmtId="0" fontId="12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Protection="1">
      <protection locked="0"/>
    </xf>
    <xf numFmtId="2" fontId="18" fillId="2" borderId="4" xfId="0" applyNumberFormat="1" applyFont="1" applyFill="1" applyBorder="1" applyAlignment="1">
      <alignment horizontal="right"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15" fillId="2" borderId="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right"/>
    </xf>
    <xf numFmtId="2" fontId="8" fillId="2" borderId="22" xfId="0" applyNumberFormat="1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right"/>
    </xf>
    <xf numFmtId="2" fontId="8" fillId="2" borderId="23" xfId="0" applyNumberFormat="1" applyFont="1" applyFill="1" applyBorder="1" applyAlignment="1">
      <alignment horizontal="right"/>
    </xf>
    <xf numFmtId="0" fontId="6" fillId="2" borderId="24" xfId="0" applyFont="1" applyFill="1" applyBorder="1"/>
    <xf numFmtId="0" fontId="10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Protection="1">
      <protection locked="0"/>
    </xf>
    <xf numFmtId="0" fontId="5" fillId="2" borderId="27" xfId="0" applyFont="1" applyFill="1" applyBorder="1" applyAlignment="1" applyProtection="1">
      <alignment wrapText="1"/>
      <protection locked="0"/>
    </xf>
    <xf numFmtId="1" fontId="5" fillId="2" borderId="28" xfId="0" applyNumberFormat="1" applyFont="1" applyFill="1" applyBorder="1" applyProtection="1">
      <protection locked="0"/>
    </xf>
    <xf numFmtId="164" fontId="5" fillId="2" borderId="28" xfId="1" applyFont="1" applyFill="1" applyBorder="1" applyAlignment="1" applyProtection="1">
      <alignment horizontal="right" vertical="center"/>
      <protection locked="0"/>
    </xf>
    <xf numFmtId="2" fontId="5" fillId="2" borderId="28" xfId="0" applyNumberFormat="1" applyFont="1" applyFill="1" applyBorder="1" applyProtection="1">
      <protection locked="0"/>
    </xf>
    <xf numFmtId="2" fontId="5" fillId="2" borderId="29" xfId="0" applyNumberFormat="1" applyFont="1" applyFill="1" applyBorder="1" applyProtection="1">
      <protection locked="0"/>
    </xf>
    <xf numFmtId="0" fontId="4" fillId="2" borderId="10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6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2" fontId="2" fillId="2" borderId="15" xfId="0" applyNumberFormat="1" applyFont="1" applyFill="1" applyBorder="1" applyAlignment="1" applyProtection="1">
      <protection locked="0"/>
    </xf>
    <xf numFmtId="2" fontId="2" fillId="2" borderId="30" xfId="0" applyNumberFormat="1" applyFont="1" applyFill="1" applyBorder="1" applyAlignment="1" applyProtection="1">
      <protection locked="0"/>
    </xf>
    <xf numFmtId="0" fontId="4" fillId="2" borderId="10" xfId="0" applyFont="1" applyFill="1" applyBorder="1"/>
    <xf numFmtId="2" fontId="2" fillId="2" borderId="4" xfId="0" applyNumberFormat="1" applyFont="1" applyFill="1" applyBorder="1" applyAlignment="1" applyProtection="1">
      <protection locked="0"/>
    </xf>
    <xf numFmtId="2" fontId="2" fillId="2" borderId="5" xfId="0" applyNumberFormat="1" applyFont="1" applyFill="1" applyBorder="1" applyAlignment="1" applyProtection="1">
      <protection locked="0"/>
    </xf>
    <xf numFmtId="0" fontId="15" fillId="2" borderId="4" xfId="0" applyFont="1" applyFill="1" applyBorder="1" applyAlignment="1">
      <alignment horizontal="center"/>
    </xf>
    <xf numFmtId="2" fontId="8" fillId="2" borderId="31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16" fillId="2" borderId="16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Protection="1">
      <protection locked="0"/>
    </xf>
    <xf numFmtId="0" fontId="15" fillId="2" borderId="16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6" fillId="2" borderId="32" xfId="0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 applyProtection="1">
      <alignment horizontal="center"/>
      <protection locked="0"/>
    </xf>
    <xf numFmtId="2" fontId="2" fillId="2" borderId="32" xfId="0" applyNumberFormat="1" applyFont="1" applyFill="1" applyBorder="1" applyProtection="1">
      <protection locked="0"/>
    </xf>
    <xf numFmtId="2" fontId="2" fillId="2" borderId="33" xfId="0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9" xfId="0" applyFont="1" applyFill="1" applyBorder="1" applyProtection="1">
      <protection locked="0"/>
    </xf>
    <xf numFmtId="0" fontId="6" fillId="2" borderId="32" xfId="0" applyFont="1" applyFill="1" applyBorder="1" applyAlignment="1" applyProtection="1">
      <alignment wrapText="1"/>
      <protection locked="0"/>
    </xf>
    <xf numFmtId="1" fontId="6" fillId="2" borderId="32" xfId="0" applyNumberFormat="1" applyFont="1" applyFill="1" applyBorder="1" applyProtection="1">
      <protection locked="0"/>
    </xf>
    <xf numFmtId="2" fontId="6" fillId="2" borderId="32" xfId="0" applyNumberFormat="1" applyFont="1" applyFill="1" applyBorder="1" applyProtection="1">
      <protection locked="0"/>
    </xf>
    <xf numFmtId="1" fontId="6" fillId="2" borderId="34" xfId="0" applyNumberFormat="1" applyFont="1" applyFill="1" applyBorder="1" applyProtection="1">
      <protection locked="0"/>
    </xf>
    <xf numFmtId="0" fontId="6" fillId="2" borderId="25" xfId="0" applyFont="1" applyFill="1" applyBorder="1" applyProtection="1">
      <protection locked="0"/>
    </xf>
    <xf numFmtId="0" fontId="6" fillId="2" borderId="35" xfId="0" applyFont="1" applyFill="1" applyBorder="1" applyProtection="1">
      <protection locked="0"/>
    </xf>
    <xf numFmtId="164" fontId="5" fillId="2" borderId="28" xfId="1" applyFont="1" applyFill="1" applyBorder="1" applyProtection="1">
      <protection locked="0"/>
    </xf>
    <xf numFmtId="164" fontId="5" fillId="2" borderId="36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L2" sqref="L2"/>
    </sheetView>
  </sheetViews>
  <sheetFormatPr defaultColWidth="9.109375" defaultRowHeight="14.4" x14ac:dyDescent="0.3"/>
  <cols>
    <col min="1" max="1" width="12.109375" style="1" customWidth="1"/>
    <col min="2" max="2" width="19.88671875" style="1" customWidth="1"/>
    <col min="3" max="3" width="9.88671875" style="1" customWidth="1"/>
    <col min="4" max="4" width="41.5546875" style="1" customWidth="1"/>
    <col min="5" max="5" width="10.109375" style="1" customWidth="1"/>
    <col min="6" max="6" width="11.6640625" style="1" customWidth="1"/>
    <col min="7" max="7" width="13.44140625" style="1" customWidth="1"/>
    <col min="8" max="8" width="12.44140625" style="1" customWidth="1"/>
    <col min="9" max="9" width="11.109375" style="1" customWidth="1"/>
    <col min="10" max="10" width="14.88671875" style="1" customWidth="1"/>
    <col min="11" max="16384" width="9.109375" style="1"/>
  </cols>
  <sheetData>
    <row r="1" spans="1:13" x14ac:dyDescent="0.3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45258</v>
      </c>
    </row>
    <row r="2" spans="1:13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ht="15" thickBot="1" x14ac:dyDescent="0.35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3" x14ac:dyDescent="0.3">
      <c r="A4" s="18" t="s">
        <v>14</v>
      </c>
      <c r="B4" s="19" t="s">
        <v>15</v>
      </c>
      <c r="C4" s="20" t="s">
        <v>16</v>
      </c>
      <c r="D4" s="21" t="s">
        <v>17</v>
      </c>
      <c r="E4" s="20">
        <v>90</v>
      </c>
      <c r="F4" s="22">
        <v>18.850000000000001</v>
      </c>
      <c r="G4" s="22">
        <v>175.6</v>
      </c>
      <c r="H4" s="23">
        <v>13</v>
      </c>
      <c r="I4" s="22">
        <v>6.6</v>
      </c>
      <c r="J4" s="24">
        <v>10.61</v>
      </c>
    </row>
    <row r="5" spans="1:13" x14ac:dyDescent="0.3">
      <c r="A5" s="25"/>
      <c r="B5" s="19" t="s">
        <v>18</v>
      </c>
      <c r="C5" s="26" t="s">
        <v>19</v>
      </c>
      <c r="D5" s="27" t="s">
        <v>20</v>
      </c>
      <c r="E5" s="26">
        <v>180</v>
      </c>
      <c r="F5" s="28">
        <v>10.06</v>
      </c>
      <c r="G5" s="29">
        <v>169.03</v>
      </c>
      <c r="H5" s="29">
        <v>3.96</v>
      </c>
      <c r="I5" s="29">
        <v>5.12</v>
      </c>
      <c r="J5" s="30">
        <v>26.53</v>
      </c>
    </row>
    <row r="6" spans="1:13" x14ac:dyDescent="0.3">
      <c r="A6" s="25"/>
      <c r="B6" s="31" t="s">
        <v>21</v>
      </c>
      <c r="C6" s="32">
        <v>402</v>
      </c>
      <c r="D6" s="33" t="s">
        <v>39</v>
      </c>
      <c r="E6" s="32">
        <v>205</v>
      </c>
      <c r="F6" s="34">
        <v>34.85</v>
      </c>
      <c r="G6" s="34">
        <v>58.77</v>
      </c>
      <c r="H6" s="34">
        <v>1.24</v>
      </c>
      <c r="I6" s="34">
        <v>0.27</v>
      </c>
      <c r="J6" s="35">
        <v>11.06</v>
      </c>
    </row>
    <row r="7" spans="1:13" ht="16.2" x14ac:dyDescent="0.35">
      <c r="A7" s="25"/>
      <c r="B7" s="36" t="s">
        <v>22</v>
      </c>
      <c r="C7" s="37">
        <v>645</v>
      </c>
      <c r="D7" s="38" t="s">
        <v>23</v>
      </c>
      <c r="E7" s="39">
        <v>200</v>
      </c>
      <c r="F7" s="40">
        <v>6.03</v>
      </c>
      <c r="G7" s="41">
        <v>129.18</v>
      </c>
      <c r="H7" s="41">
        <v>0.69</v>
      </c>
      <c r="I7" s="41">
        <v>0.42</v>
      </c>
      <c r="J7" s="42">
        <v>34.270000000000003</v>
      </c>
      <c r="K7" s="2"/>
    </row>
    <row r="8" spans="1:13" x14ac:dyDescent="0.3">
      <c r="A8" s="25"/>
      <c r="B8" s="31" t="s">
        <v>21</v>
      </c>
      <c r="C8" s="32">
        <v>402</v>
      </c>
      <c r="D8" s="33" t="s">
        <v>38</v>
      </c>
      <c r="E8" s="32">
        <v>222</v>
      </c>
      <c r="F8" s="34">
        <v>19.98</v>
      </c>
      <c r="G8" s="34">
        <v>104.52</v>
      </c>
      <c r="H8" s="43">
        <v>1.633</v>
      </c>
      <c r="I8" s="43">
        <v>0.54400000000000004</v>
      </c>
      <c r="J8" s="44">
        <v>22.86</v>
      </c>
      <c r="K8" s="2"/>
    </row>
    <row r="9" spans="1:13" ht="15" thickBot="1" x14ac:dyDescent="0.35">
      <c r="A9" s="25"/>
      <c r="B9" s="45" t="s">
        <v>24</v>
      </c>
      <c r="C9" s="46">
        <v>902</v>
      </c>
      <c r="D9" s="47" t="s">
        <v>25</v>
      </c>
      <c r="E9" s="46">
        <v>45</v>
      </c>
      <c r="F9" s="48">
        <v>2.23</v>
      </c>
      <c r="G9" s="49">
        <v>72.400000000000006</v>
      </c>
      <c r="H9" s="50">
        <v>2.67</v>
      </c>
      <c r="I9" s="50">
        <v>0.53</v>
      </c>
      <c r="J9" s="51">
        <v>13.73</v>
      </c>
      <c r="K9" s="2"/>
      <c r="L9" s="3"/>
    </row>
    <row r="10" spans="1:13" ht="15.6" thickTop="1" thickBot="1" x14ac:dyDescent="0.35">
      <c r="A10" s="52"/>
      <c r="B10" s="53"/>
      <c r="C10" s="54"/>
      <c r="D10" s="55" t="s">
        <v>26</v>
      </c>
      <c r="E10" s="56"/>
      <c r="F10" s="57">
        <f>SUM(F4:F9)</f>
        <v>92.000000000000014</v>
      </c>
      <c r="G10" s="58">
        <f>SUM(G4:G9)</f>
        <v>709.49999999999989</v>
      </c>
      <c r="H10" s="58">
        <f t="shared" ref="H10:J10" si="0">SUM(H4:H9)</f>
        <v>23.192999999999998</v>
      </c>
      <c r="I10" s="58">
        <f t="shared" si="0"/>
        <v>13.483999999999998</v>
      </c>
      <c r="J10" s="59">
        <f t="shared" si="0"/>
        <v>119.06</v>
      </c>
      <c r="K10" s="4"/>
      <c r="M10" s="3"/>
    </row>
    <row r="11" spans="1:13" ht="15" thickTop="1" x14ac:dyDescent="0.3">
      <c r="A11" s="60" t="s">
        <v>27</v>
      </c>
      <c r="B11" s="61" t="s">
        <v>28</v>
      </c>
      <c r="C11" s="62" t="s">
        <v>29</v>
      </c>
      <c r="D11" s="63" t="s">
        <v>30</v>
      </c>
      <c r="E11" s="64" t="s">
        <v>40</v>
      </c>
      <c r="F11" s="65">
        <v>13.94</v>
      </c>
      <c r="G11" s="65">
        <v>217.38</v>
      </c>
      <c r="H11" s="65">
        <v>10.7</v>
      </c>
      <c r="I11" s="65">
        <v>9.4</v>
      </c>
      <c r="J11" s="66">
        <v>42.1</v>
      </c>
    </row>
    <row r="12" spans="1:13" x14ac:dyDescent="0.3">
      <c r="A12" s="67"/>
      <c r="B12" s="45" t="s">
        <v>15</v>
      </c>
      <c r="C12" s="62" t="s">
        <v>31</v>
      </c>
      <c r="D12" s="63" t="s">
        <v>32</v>
      </c>
      <c r="E12" s="64" t="s">
        <v>41</v>
      </c>
      <c r="F12" s="68">
        <v>45.52</v>
      </c>
      <c r="G12" s="68">
        <v>271.17</v>
      </c>
      <c r="H12" s="68">
        <v>12.8</v>
      </c>
      <c r="I12" s="68">
        <v>16.8</v>
      </c>
      <c r="J12" s="69">
        <v>7.5</v>
      </c>
    </row>
    <row r="13" spans="1:13" x14ac:dyDescent="0.3">
      <c r="A13" s="67"/>
      <c r="B13" s="70" t="s">
        <v>33</v>
      </c>
      <c r="C13" s="46" t="s">
        <v>34</v>
      </c>
      <c r="D13" s="47" t="s">
        <v>35</v>
      </c>
      <c r="E13" s="46">
        <v>200</v>
      </c>
      <c r="F13" s="50">
        <v>3.58</v>
      </c>
      <c r="G13" s="50">
        <v>116.05</v>
      </c>
      <c r="H13" s="50">
        <v>0.46</v>
      </c>
      <c r="I13" s="50">
        <v>0.1</v>
      </c>
      <c r="J13" s="71">
        <v>46.1</v>
      </c>
    </row>
    <row r="14" spans="1:13" x14ac:dyDescent="0.3">
      <c r="A14" s="67"/>
      <c r="B14" s="45" t="s">
        <v>24</v>
      </c>
      <c r="C14" s="46">
        <v>902</v>
      </c>
      <c r="D14" s="47" t="s">
        <v>25</v>
      </c>
      <c r="E14" s="46">
        <v>40</v>
      </c>
      <c r="F14" s="50">
        <v>1.96</v>
      </c>
      <c r="G14" s="50">
        <v>72.400000000000006</v>
      </c>
      <c r="H14" s="50">
        <v>2.67</v>
      </c>
      <c r="I14" s="50">
        <v>0.53</v>
      </c>
      <c r="J14" s="71">
        <v>13.73</v>
      </c>
    </row>
    <row r="15" spans="1:13" x14ac:dyDescent="0.3">
      <c r="A15" s="72"/>
      <c r="B15" s="73"/>
      <c r="C15" s="74"/>
      <c r="D15" s="75"/>
      <c r="E15" s="32"/>
      <c r="F15" s="43"/>
      <c r="G15" s="43"/>
      <c r="H15" s="43"/>
      <c r="I15" s="43"/>
      <c r="J15" s="76"/>
      <c r="K15" s="4"/>
    </row>
    <row r="16" spans="1:13" ht="15" thickBot="1" x14ac:dyDescent="0.35">
      <c r="A16" s="72"/>
      <c r="B16" s="77"/>
      <c r="C16" s="78"/>
      <c r="D16" s="79"/>
      <c r="E16" s="80"/>
      <c r="F16" s="81"/>
      <c r="G16" s="81"/>
      <c r="H16" s="81"/>
      <c r="I16" s="81"/>
      <c r="J16" s="82"/>
    </row>
    <row r="17" spans="1:11" ht="15.6" thickTop="1" thickBot="1" x14ac:dyDescent="0.35">
      <c r="A17" s="25"/>
      <c r="B17" s="83"/>
      <c r="C17" s="84"/>
      <c r="D17" s="55" t="s">
        <v>36</v>
      </c>
      <c r="E17" s="56"/>
      <c r="F17" s="58">
        <f>SUM(F11:F15)</f>
        <v>65</v>
      </c>
      <c r="G17" s="58">
        <f t="shared" ref="G17:J17" si="1">SUM(G11:G15)</f>
        <v>677</v>
      </c>
      <c r="H17" s="58">
        <f t="shared" si="1"/>
        <v>26.630000000000003</v>
      </c>
      <c r="I17" s="58">
        <f t="shared" si="1"/>
        <v>26.830000000000005</v>
      </c>
      <c r="J17" s="59">
        <f t="shared" si="1"/>
        <v>109.43</v>
      </c>
    </row>
    <row r="18" spans="1:11" ht="15.6" thickTop="1" thickBot="1" x14ac:dyDescent="0.35">
      <c r="A18" s="25"/>
      <c r="B18" s="83"/>
      <c r="C18" s="83"/>
      <c r="D18" s="85"/>
      <c r="E18" s="86"/>
      <c r="F18" s="87"/>
      <c r="G18" s="86"/>
      <c r="H18" s="86"/>
      <c r="I18" s="86"/>
      <c r="J18" s="88"/>
    </row>
    <row r="19" spans="1:11" ht="15.6" thickTop="1" thickBot="1" x14ac:dyDescent="0.35">
      <c r="A19" s="25"/>
      <c r="B19" s="89"/>
      <c r="C19" s="90"/>
      <c r="D19" s="55" t="s">
        <v>37</v>
      </c>
      <c r="E19" s="56"/>
      <c r="F19" s="58"/>
      <c r="G19" s="91">
        <f>SUM(G10+G17)</f>
        <v>1386.5</v>
      </c>
      <c r="H19" s="91">
        <f>SUM(H10+H17)</f>
        <v>49.823</v>
      </c>
      <c r="I19" s="91">
        <f>SUM(I10+I17)</f>
        <v>40.314000000000007</v>
      </c>
      <c r="J19" s="92">
        <f>SUM(J10+J17)</f>
        <v>228.49</v>
      </c>
      <c r="K19" s="2"/>
    </row>
    <row r="20" spans="1:11" ht="15" thickTop="1" x14ac:dyDescent="0.3">
      <c r="A20" s="5"/>
      <c r="G20" s="6"/>
    </row>
    <row r="21" spans="1:11" x14ac:dyDescent="0.3">
      <c r="A21" s="7"/>
    </row>
    <row r="22" spans="1:11" x14ac:dyDescent="0.3">
      <c r="J22" s="4"/>
      <c r="K22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2023-11-26T13:39:20Z</dcterms:modified>
</cp:coreProperties>
</file>