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/>
  <c r="J18" i="1" l="1"/>
  <c r="I18" i="1"/>
  <c r="H18" i="1"/>
  <c r="G18" i="1"/>
  <c r="J11" i="1"/>
  <c r="J19" i="1" s="1"/>
  <c r="I11" i="1"/>
  <c r="H11" i="1"/>
  <c r="G11" i="1"/>
  <c r="H19" i="1" l="1"/>
  <c r="G19" i="1"/>
  <c r="I19" i="1"/>
</calcChain>
</file>

<file path=xl/sharedStrings.xml><?xml version="1.0" encoding="utf-8"?>
<sst xmlns="http://schemas.openxmlformats.org/spreadsheetml/2006/main" count="48" uniqueCount="46">
  <si>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</si>
  <si>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</si>
  <si>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</si>
  <si>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</si>
  <si>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</si>
  <si>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</si>
  <si>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</si>
  <si>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</si>
  <si>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</si>
  <si>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</si>
  <si>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</si>
  <si>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</si>
  <si>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</si>
  <si>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</si>
  <si>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</si>
  <si>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</si>
  <si>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71/2004</t>
  </si>
  <si>
    <t>Винегрет</t>
  </si>
  <si>
    <t>горячее блюдо</t>
  </si>
  <si>
    <t>394                           600</t>
  </si>
  <si>
    <t>Тефтели рыбные с соусом сметанным</t>
  </si>
  <si>
    <t>80/30</t>
  </si>
  <si>
    <t xml:space="preserve"> гарнир</t>
  </si>
  <si>
    <t>Картофельное пюре</t>
  </si>
  <si>
    <t>горячий напиток</t>
  </si>
  <si>
    <t>Какао с молоком</t>
  </si>
  <si>
    <t>хлеб</t>
  </si>
  <si>
    <t>Хлеб ржаной</t>
  </si>
  <si>
    <t>фрукты</t>
  </si>
  <si>
    <t>Груша</t>
  </si>
  <si>
    <t>ИТОГО ЗА ЗАВТРАК</t>
  </si>
  <si>
    <t>Обед</t>
  </si>
  <si>
    <t>1 блюдо</t>
  </si>
  <si>
    <t>140/2004</t>
  </si>
  <si>
    <t>Суп с макаронными изделиями и картофелем с грудкой</t>
  </si>
  <si>
    <t>250/12</t>
  </si>
  <si>
    <t>2 блюдо</t>
  </si>
  <si>
    <t xml:space="preserve"> 541/2004</t>
  </si>
  <si>
    <t>Рагу овощное с грудкой</t>
  </si>
  <si>
    <t>200/50</t>
  </si>
  <si>
    <t>напиток</t>
  </si>
  <si>
    <t>699/2004</t>
  </si>
  <si>
    <t>Напиток  лимонный</t>
  </si>
  <si>
    <t xml:space="preserve"> 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</si>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</sst>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8" xfId="0" applyFont="1" applyBorder="1"/>
    <xf numFmtId="0" fontId="3" fillId="0" borderId="0" xfId="0" applyFont="1" applyAlignment="1">
      <alignment vertical="center"/>
    </xf>
    <xf numFmtId="0" fontId="3" fillId="2" borderId="0" xfId="0" applyFont="1" applyFill="1"/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protection locked="0"/>
    </xf>
    <xf numFmtId="2" fontId="5" fillId="3" borderId="11" xfId="0" applyNumberFormat="1" applyFont="1" applyFill="1" applyBorder="1" applyAlignment="1" applyProtection="1">
      <alignment horizontal="right" vertical="center"/>
      <protection locked="0"/>
    </xf>
    <xf numFmtId="2" fontId="5" fillId="3" borderId="10" xfId="0" applyNumberFormat="1" applyFont="1" applyFill="1" applyBorder="1" applyAlignment="1">
      <alignment horizontal="right"/>
    </xf>
    <xf numFmtId="2" fontId="5" fillId="3" borderId="12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vertical="top"/>
    </xf>
    <xf numFmtId="0" fontId="7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vertical="center" wrapText="1"/>
    </xf>
    <xf numFmtId="2" fontId="5" fillId="3" borderId="10" xfId="0" applyNumberFormat="1" applyFont="1" applyFill="1" applyBorder="1" applyAlignment="1">
      <alignment horizontal="right" vertical="center" wrapText="1"/>
    </xf>
    <xf numFmtId="2" fontId="5" fillId="3" borderId="14" xfId="0" applyNumberFormat="1" applyFont="1" applyFill="1" applyBorder="1" applyAlignment="1">
      <alignment horizontal="right" vertical="center" wrapText="1"/>
    </xf>
    <xf numFmtId="0" fontId="2" fillId="3" borderId="13" xfId="0" applyFont="1" applyFill="1" applyBorder="1"/>
    <xf numFmtId="0" fontId="8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10" fillId="3" borderId="10" xfId="0" applyNumberFormat="1" applyFont="1" applyFill="1" applyBorder="1" applyAlignment="1" applyProtection="1"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protection locked="0"/>
    </xf>
    <xf numFmtId="2" fontId="5" fillId="3" borderId="15" xfId="0" applyNumberFormat="1" applyFont="1" applyFill="1" applyBorder="1" applyAlignment="1" applyProtection="1">
      <alignment horizontal="right" vertical="center"/>
      <protection locked="0"/>
    </xf>
    <xf numFmtId="2" fontId="5" fillId="3" borderId="16" xfId="0" applyNumberFormat="1" applyFont="1" applyFill="1" applyBorder="1" applyAlignment="1" applyProtection="1">
      <alignment horizontal="right" vertic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protection locked="0"/>
    </xf>
    <xf numFmtId="2" fontId="11" fillId="3" borderId="10" xfId="0" applyNumberFormat="1" applyFont="1" applyFill="1" applyBorder="1" applyAlignment="1">
      <alignment horizontal="right" vertical="center" wrapText="1"/>
    </xf>
    <xf numFmtId="2" fontId="11" fillId="3" borderId="14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7" fillId="3" borderId="20" xfId="0" applyFont="1" applyFill="1" applyBorder="1" applyAlignment="1" applyProtection="1">
      <alignment horizontal="center"/>
      <protection locked="0"/>
    </xf>
    <xf numFmtId="0" fontId="8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wrapText="1"/>
      <protection locked="0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2" fontId="3" fillId="3" borderId="21" xfId="0" applyNumberFormat="1" applyFont="1" applyFill="1" applyBorder="1" applyProtection="1">
      <protection locked="0"/>
    </xf>
    <xf numFmtId="2" fontId="3" fillId="3" borderId="21" xfId="0" applyNumberFormat="1" applyFont="1" applyFill="1" applyBorder="1" applyAlignment="1" applyProtection="1">
      <alignment horizontal="right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0" fontId="2" fillId="3" borderId="22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vertical="center"/>
      <protection locked="0"/>
    </xf>
    <xf numFmtId="2" fontId="5" fillId="3" borderId="10" xfId="0" applyNumberFormat="1" applyFont="1" applyFill="1" applyBorder="1" applyAlignment="1" applyProtection="1">
      <alignment horizontal="right" vertical="center"/>
      <protection locked="0"/>
    </xf>
    <xf numFmtId="2" fontId="5" fillId="3" borderId="14" xfId="0" applyNumberFormat="1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0" xfId="0" applyFont="1" applyFill="1" applyBorder="1" applyAlignment="1"/>
    <xf numFmtId="0" fontId="5" fillId="3" borderId="10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 wrapText="1"/>
    </xf>
    <xf numFmtId="2" fontId="5" fillId="3" borderId="10" xfId="0" applyNumberFormat="1" applyFont="1" applyFill="1" applyBorder="1" applyAlignment="1" applyProtection="1">
      <protection locked="0"/>
    </xf>
    <xf numFmtId="0" fontId="3" fillId="3" borderId="13" xfId="0" applyFont="1" applyFill="1" applyBorder="1"/>
    <xf numFmtId="0" fontId="7" fillId="3" borderId="15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Protection="1">
      <protection locked="0"/>
    </xf>
    <xf numFmtId="2" fontId="3" fillId="3" borderId="10" xfId="0" applyNumberFormat="1" applyFont="1" applyFill="1" applyBorder="1" applyAlignment="1">
      <alignment horizontal="right" vertical="center" wrapText="1"/>
    </xf>
    <xf numFmtId="2" fontId="3" fillId="3" borderId="23" xfId="0" applyNumberFormat="1" applyFont="1" applyFill="1" applyBorder="1" applyAlignment="1">
      <alignment horizontal="right" vertical="center" wrapText="1"/>
    </xf>
    <xf numFmtId="0" fontId="3" fillId="3" borderId="1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24" xfId="0" applyFont="1" applyFill="1" applyBorder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2" fontId="2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5" sqref="K5"/>
    </sheetView>
  </sheetViews>
  <sheetFormatPr defaultColWidth="9.109375" defaultRowHeight="18" x14ac:dyDescent="0.35"/>
  <cols>
    <col min="1" max="1" width="11.44140625" style="1" customWidth="1"/>
    <col min="2" max="2" width="21.88671875" style="1" customWidth="1"/>
    <col min="3" max="3" width="19.5546875" style="1" customWidth="1"/>
    <col min="4" max="4" width="37.88671875" style="1" customWidth="1"/>
    <col min="5" max="5" width="12.109375" style="1" customWidth="1"/>
    <col min="6" max="6" width="9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9.2" thickTop="1" thickBot="1" x14ac:dyDescent="0.4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45303</v>
      </c>
    </row>
    <row r="2" spans="1:11" ht="19.2" thickTop="1" thickBot="1" x14ac:dyDescent="0.4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6.6" thickTop="1" thickBot="1" x14ac:dyDescent="0.4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8.600000000000001" thickTop="1" x14ac:dyDescent="0.35">
      <c r="A4" s="16" t="s">
        <v>14</v>
      </c>
      <c r="B4" s="17" t="s">
        <v>15</v>
      </c>
      <c r="C4" s="18" t="s">
        <v>16</v>
      </c>
      <c r="D4" s="19" t="s">
        <v>17</v>
      </c>
      <c r="E4" s="20">
        <v>100</v>
      </c>
      <c r="F4" s="21">
        <v>8.58</v>
      </c>
      <c r="G4" s="22">
        <v>137.268</v>
      </c>
      <c r="H4" s="23">
        <v>1.7424999999999999</v>
      </c>
      <c r="I4" s="23">
        <v>10.8043</v>
      </c>
      <c r="J4" s="24">
        <v>7.2374999999999998</v>
      </c>
    </row>
    <row r="5" spans="1:11" ht="31.8" x14ac:dyDescent="0.35">
      <c r="A5" s="25"/>
      <c r="B5" s="26" t="s">
        <v>18</v>
      </c>
      <c r="C5" s="27" t="s">
        <v>19</v>
      </c>
      <c r="D5" s="28" t="s">
        <v>20</v>
      </c>
      <c r="E5" s="29" t="s">
        <v>21</v>
      </c>
      <c r="F5" s="30">
        <v>19</v>
      </c>
      <c r="G5" s="31">
        <v>220.48</v>
      </c>
      <c r="H5" s="31">
        <v>10.79</v>
      </c>
      <c r="I5" s="31">
        <v>13.308999999999999</v>
      </c>
      <c r="J5" s="32">
        <v>15.602</v>
      </c>
    </row>
    <row r="6" spans="1:11" x14ac:dyDescent="0.35">
      <c r="A6" s="33"/>
      <c r="B6" s="26" t="s">
        <v>22</v>
      </c>
      <c r="C6" s="34">
        <v>520</v>
      </c>
      <c r="D6" s="28" t="s">
        <v>23</v>
      </c>
      <c r="E6" s="29">
        <v>180</v>
      </c>
      <c r="F6" s="30">
        <v>10.7</v>
      </c>
      <c r="G6" s="31">
        <v>169.03</v>
      </c>
      <c r="H6" s="31">
        <v>3.9609999999999999</v>
      </c>
      <c r="I6" s="31">
        <v>5.1189999999999998</v>
      </c>
      <c r="J6" s="32">
        <v>26.53</v>
      </c>
    </row>
    <row r="7" spans="1:11" x14ac:dyDescent="0.35">
      <c r="A7" s="33"/>
      <c r="B7" s="26" t="s">
        <v>24</v>
      </c>
      <c r="C7" s="34">
        <v>693</v>
      </c>
      <c r="D7" s="28" t="s">
        <v>25</v>
      </c>
      <c r="E7" s="29">
        <v>200</v>
      </c>
      <c r="F7" s="30">
        <v>8.36</v>
      </c>
      <c r="G7" s="31">
        <v>126.09</v>
      </c>
      <c r="H7" s="31">
        <v>3.4249000000000001</v>
      </c>
      <c r="I7" s="31">
        <v>5.45</v>
      </c>
      <c r="J7" s="32">
        <v>19.89</v>
      </c>
    </row>
    <row r="8" spans="1:11" x14ac:dyDescent="0.35">
      <c r="A8" s="33"/>
      <c r="B8" s="35" t="s">
        <v>26</v>
      </c>
      <c r="C8" s="34">
        <v>902</v>
      </c>
      <c r="D8" s="28" t="s">
        <v>27</v>
      </c>
      <c r="E8" s="29">
        <v>40</v>
      </c>
      <c r="F8" s="36">
        <v>1.96</v>
      </c>
      <c r="G8" s="31">
        <v>72.400000000000006</v>
      </c>
      <c r="H8" s="31">
        <v>2.6680000000000001</v>
      </c>
      <c r="I8" s="31">
        <v>0.53200000000000003</v>
      </c>
      <c r="J8" s="32">
        <v>13.73</v>
      </c>
    </row>
    <row r="9" spans="1:11" x14ac:dyDescent="0.35">
      <c r="A9" s="33"/>
      <c r="B9" s="37" t="s">
        <v>28</v>
      </c>
      <c r="C9" s="38">
        <v>402</v>
      </c>
      <c r="D9" s="39" t="s">
        <v>29</v>
      </c>
      <c r="E9" s="40">
        <v>138</v>
      </c>
      <c r="F9" s="41">
        <v>27.4</v>
      </c>
      <c r="G9" s="42">
        <v>57.81</v>
      </c>
      <c r="H9" s="42">
        <v>0.49199999999999999</v>
      </c>
      <c r="I9" s="42">
        <v>0.36899999999999999</v>
      </c>
      <c r="J9" s="43">
        <v>12.669</v>
      </c>
      <c r="K9" s="2"/>
    </row>
    <row r="10" spans="1:11" ht="18.600000000000001" thickBot="1" x14ac:dyDescent="0.4">
      <c r="A10" s="33"/>
      <c r="B10" s="37"/>
      <c r="C10" s="38"/>
      <c r="D10" s="39"/>
      <c r="E10" s="44"/>
      <c r="F10" s="45"/>
      <c r="G10" s="46"/>
      <c r="H10" s="46"/>
      <c r="I10" s="46"/>
      <c r="J10" s="47"/>
    </row>
    <row r="11" spans="1:11" ht="19.2" thickTop="1" thickBot="1" x14ac:dyDescent="0.4">
      <c r="A11" s="33"/>
      <c r="B11" s="48"/>
      <c r="C11" s="49"/>
      <c r="D11" s="50" t="s">
        <v>30</v>
      </c>
      <c r="E11" s="51"/>
      <c r="F11" s="52">
        <f>SUM(F4:F10)</f>
        <v>76</v>
      </c>
      <c r="G11" s="52">
        <f t="shared" ref="G11:J11" si="0">SUM(G4:G10)</f>
        <v>783.07799999999997</v>
      </c>
      <c r="H11" s="52">
        <f t="shared" si="0"/>
        <v>23.078399999999998</v>
      </c>
      <c r="I11" s="52">
        <f t="shared" si="0"/>
        <v>35.583299999999994</v>
      </c>
      <c r="J11" s="52">
        <f t="shared" si="0"/>
        <v>95.658500000000004</v>
      </c>
      <c r="K11" s="3"/>
    </row>
    <row r="12" spans="1:11" ht="19.2" thickTop="1" thickBot="1" x14ac:dyDescent="0.4">
      <c r="A12" s="53"/>
      <c r="B12" s="54"/>
      <c r="C12" s="55"/>
      <c r="D12" s="56"/>
      <c r="E12" s="57"/>
      <c r="F12" s="58"/>
      <c r="G12" s="59"/>
      <c r="H12" s="59"/>
      <c r="I12" s="59"/>
      <c r="J12" s="60"/>
    </row>
    <row r="13" spans="1:11" ht="31.8" thickTop="1" x14ac:dyDescent="0.35">
      <c r="A13" s="61" t="s">
        <v>31</v>
      </c>
      <c r="B13" s="62" t="s">
        <v>32</v>
      </c>
      <c r="C13" s="63" t="s">
        <v>33</v>
      </c>
      <c r="D13" s="28" t="s">
        <v>34</v>
      </c>
      <c r="E13" s="29" t="s">
        <v>35</v>
      </c>
      <c r="F13" s="64">
        <v>11.78</v>
      </c>
      <c r="G13" s="65">
        <v>186.58</v>
      </c>
      <c r="H13" s="65">
        <v>7.61</v>
      </c>
      <c r="I13" s="65">
        <v>2.98</v>
      </c>
      <c r="J13" s="66">
        <v>20.38</v>
      </c>
      <c r="K13" s="3"/>
    </row>
    <row r="14" spans="1:11" x14ac:dyDescent="0.35">
      <c r="A14" s="33"/>
      <c r="B14" s="67" t="s">
        <v>36</v>
      </c>
      <c r="C14" s="18" t="s">
        <v>37</v>
      </c>
      <c r="D14" s="28" t="s">
        <v>38</v>
      </c>
      <c r="E14" s="18" t="s">
        <v>39</v>
      </c>
      <c r="F14" s="64">
        <v>46.97</v>
      </c>
      <c r="G14" s="65">
        <v>315.29000000000002</v>
      </c>
      <c r="H14" s="68">
        <v>23.46</v>
      </c>
      <c r="I14" s="68">
        <v>18.97</v>
      </c>
      <c r="J14" s="69">
        <v>17.260000000000002</v>
      </c>
      <c r="K14" s="3"/>
    </row>
    <row r="15" spans="1:11" x14ac:dyDescent="0.35">
      <c r="A15" s="33"/>
      <c r="B15" s="67" t="s">
        <v>40</v>
      </c>
      <c r="C15" s="70" t="s">
        <v>41</v>
      </c>
      <c r="D15" s="71" t="s">
        <v>42</v>
      </c>
      <c r="E15" s="70">
        <v>200</v>
      </c>
      <c r="F15" s="72">
        <v>4.29</v>
      </c>
      <c r="G15" s="73">
        <v>101.2</v>
      </c>
      <c r="H15" s="73">
        <v>0.14399999999999999</v>
      </c>
      <c r="I15" s="73">
        <v>1.6E-2</v>
      </c>
      <c r="J15" s="74">
        <v>24.43</v>
      </c>
      <c r="K15" s="3"/>
    </row>
    <row r="16" spans="1:11" x14ac:dyDescent="0.35">
      <c r="A16" s="33"/>
      <c r="B16" s="35" t="s">
        <v>26</v>
      </c>
      <c r="C16" s="34">
        <v>902</v>
      </c>
      <c r="D16" s="75" t="s">
        <v>27</v>
      </c>
      <c r="E16" s="70">
        <v>40</v>
      </c>
      <c r="F16" s="76">
        <v>1.96</v>
      </c>
      <c r="G16" s="31">
        <v>72.400000000000006</v>
      </c>
      <c r="H16" s="31">
        <v>2.6680000000000001</v>
      </c>
      <c r="I16" s="31">
        <v>0.53200000000000003</v>
      </c>
      <c r="J16" s="32">
        <v>13.73</v>
      </c>
      <c r="K16" s="3"/>
    </row>
    <row r="17" spans="1:11" ht="18.600000000000001" thickBot="1" x14ac:dyDescent="0.4">
      <c r="A17" s="77"/>
      <c r="B17" s="78"/>
      <c r="C17" s="79"/>
      <c r="D17" s="80"/>
      <c r="E17" s="81"/>
      <c r="F17" s="82"/>
      <c r="G17" s="83"/>
      <c r="H17" s="83"/>
      <c r="I17" s="83"/>
      <c r="J17" s="84"/>
      <c r="K17" s="3"/>
    </row>
    <row r="18" spans="1:11" ht="19.2" thickTop="1" thickBot="1" x14ac:dyDescent="0.4">
      <c r="A18" s="77"/>
      <c r="B18" s="78" t="s">
        <v>43</v>
      </c>
      <c r="C18" s="85"/>
      <c r="D18" s="86" t="s">
        <v>44</v>
      </c>
      <c r="E18" s="87"/>
      <c r="F18" s="52">
        <f>SUM(F13:F17)</f>
        <v>65</v>
      </c>
      <c r="G18" s="52">
        <f t="shared" ref="G18:J18" si="1">SUM(G13:G17)</f>
        <v>675.47</v>
      </c>
      <c r="H18" s="52">
        <f t="shared" si="1"/>
        <v>33.881999999999998</v>
      </c>
      <c r="I18" s="52">
        <f t="shared" si="1"/>
        <v>22.497999999999998</v>
      </c>
      <c r="J18" s="52">
        <f t="shared" si="1"/>
        <v>75.8</v>
      </c>
    </row>
    <row r="19" spans="1:11" ht="19.2" thickTop="1" thickBot="1" x14ac:dyDescent="0.4">
      <c r="A19" s="88"/>
      <c r="B19" s="89"/>
      <c r="C19" s="90"/>
      <c r="D19" s="86" t="s">
        <v>45</v>
      </c>
      <c r="E19" s="91"/>
      <c r="F19" s="58"/>
      <c r="G19" s="92">
        <f>G18+G11</f>
        <v>1458.548</v>
      </c>
      <c r="H19" s="92">
        <f>H18+H11</f>
        <v>56.960399999999993</v>
      </c>
      <c r="I19" s="92">
        <f>I18+I11</f>
        <v>58.081299999999992</v>
      </c>
      <c r="J19" s="92">
        <f>J18+J11</f>
        <v>171.45850000000002</v>
      </c>
      <c r="K19" s="3"/>
    </row>
    <row r="20" spans="1:11" ht="18.600000000000001" thickTop="1" x14ac:dyDescent="0.35"/>
    <row r="23" spans="1:11" x14ac:dyDescent="0.35">
      <c r="H23" s="4"/>
      <c r="I23" s="4"/>
      <c r="J23" s="4"/>
    </row>
    <row r="24" spans="1:11" x14ac:dyDescent="0.35">
      <c r="K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2024-01-06T13:06:27Z</dcterms:modified>
</cp:coreProperties>
</file>