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J20" i="1" s="1"/>
  <c r="I11" i="1"/>
  <c r="I20" i="1" s="1"/>
  <c r="H11" i="1"/>
  <c r="H20" i="1" s="1"/>
  <c r="G11" i="1"/>
  <c r="G20" i="1" s="1"/>
  <c r="F11" i="1"/>
</calcChain>
</file>

<file path=xl/sharedStrings.xml><?xml version="1.0" encoding="utf-8"?>
<sst xmlns="http://schemas.openxmlformats.org/spreadsheetml/2006/main" count="43" uniqueCount="42">
  <si>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</si>
  <si>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</si>
  <si>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</si>
  <si>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</si>
  <si>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</si>
  <si>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</si>
  <si>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</si>
  <si>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</si>
  <si>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</si>
  <si>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</si>
  <si>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</si>
  <si>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</si>
  <si>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</si>
  <si>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</si>
  <si>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</si>
  <si>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</si>
  <si>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Каша пшенная молочная</t>
  </si>
  <si>
    <t>200/5</t>
  </si>
  <si>
    <t>3 блюдо</t>
  </si>
  <si>
    <t>Хлеб пшеничный с сыром</t>
  </si>
  <si>
    <t>горячий напиток</t>
  </si>
  <si>
    <t>Чай с сахаром и лимоном</t>
  </si>
  <si>
    <t>десерт</t>
  </si>
  <si>
    <t>Коктейль "Топтыжка"</t>
  </si>
  <si>
    <t>кондит. изделие</t>
  </si>
  <si>
    <t>Круассан</t>
  </si>
  <si>
    <t>ИТОГО ЗА ЗАВТРАК</t>
  </si>
  <si>
    <t>Обед</t>
  </si>
  <si>
    <t>1  блюдо</t>
  </si>
  <si>
    <t>Свекольник со сметаной</t>
  </si>
  <si>
    <t>250/10</t>
  </si>
  <si>
    <t>2 блюдо</t>
  </si>
  <si>
    <t>478                   595</t>
  </si>
  <si>
    <t>Запеканка картофельная с молочным соусом</t>
  </si>
  <si>
    <t>50/150/30</t>
  </si>
  <si>
    <t>хлеб</t>
  </si>
  <si>
    <t>Хлеб ржаной</t>
  </si>
  <si>
    <t>Компот из сухофруктов</t>
  </si>
  <si>
    <t xml:space="preserve"> </t>
  </si>
  <si>
    <t>ИТОГО ЗА ОБЕД</t>
  </si>
  <si>
    <t>ИТОГО</t>
  </si>
  <si>
    <t>45/20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</si>
</sst>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18" xfId="0" applyFont="1" applyBorder="1"/>
    <xf numFmtId="0" fontId="1" fillId="0" borderId="0" xfId="0" applyFont="1" applyAlignment="1">
      <alignment vertical="center"/>
    </xf>
    <xf numFmtId="0" fontId="1" fillId="2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2" fontId="4" fillId="3" borderId="12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/>
    </xf>
    <xf numFmtId="2" fontId="4" fillId="3" borderId="11" xfId="0" applyNumberFormat="1" applyFont="1" applyFill="1" applyBorder="1" applyAlignment="1" applyProtection="1">
      <alignment horizontal="right" vertical="center"/>
      <protection locked="0"/>
    </xf>
    <xf numFmtId="2" fontId="4" fillId="3" borderId="11" xfId="0" applyNumberFormat="1" applyFont="1" applyFill="1" applyBorder="1" applyAlignment="1">
      <alignment horizontal="right" vertical="center"/>
    </xf>
    <xf numFmtId="2" fontId="4" fillId="3" borderId="13" xfId="0" applyNumberFormat="1" applyFont="1" applyFill="1" applyBorder="1" applyAlignment="1">
      <alignment horizontal="right" vertical="center"/>
    </xf>
    <xf numFmtId="2" fontId="4" fillId="3" borderId="13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2" fontId="4" fillId="3" borderId="14" xfId="0" applyNumberFormat="1" applyFont="1" applyFill="1" applyBorder="1" applyAlignment="1" applyProtection="1">
      <alignment horizontal="right"/>
      <protection locked="0"/>
    </xf>
    <xf numFmtId="0" fontId="2" fillId="3" borderId="15" xfId="0" applyFont="1" applyFill="1" applyBorder="1"/>
    <xf numFmtId="0" fontId="3" fillId="3" borderId="16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4" fillId="3" borderId="16" xfId="0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Protection="1">
      <protection locked="0"/>
    </xf>
    <xf numFmtId="2" fontId="4" fillId="3" borderId="21" xfId="0" applyNumberFormat="1" applyFont="1" applyFill="1" applyBorder="1" applyProtection="1">
      <protection locked="0"/>
    </xf>
    <xf numFmtId="0" fontId="2" fillId="3" borderId="22" xfId="0" applyFont="1" applyFill="1" applyBorder="1"/>
    <xf numFmtId="0" fontId="4" fillId="3" borderId="11" xfId="0" applyFont="1" applyFill="1" applyBorder="1" applyAlignment="1" applyProtection="1">
      <alignment horizontal="center" vertical="center"/>
      <protection locked="0"/>
    </xf>
    <xf numFmtId="2" fontId="4" fillId="3" borderId="11" xfId="0" applyNumberFormat="1" applyFont="1" applyFill="1" applyBorder="1" applyAlignment="1" applyProtection="1">
      <alignment vertical="center"/>
      <protection locked="0"/>
    </xf>
    <xf numFmtId="2" fontId="4" fillId="3" borderId="23" xfId="0" applyNumberFormat="1" applyFont="1" applyFill="1" applyBorder="1" applyAlignment="1">
      <alignment horizontal="right" vertical="center" wrapText="1"/>
    </xf>
    <xf numFmtId="2" fontId="5" fillId="3" borderId="11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2" fontId="5" fillId="3" borderId="11" xfId="0" applyNumberFormat="1" applyFont="1" applyFill="1" applyBorder="1" applyProtection="1">
      <protection locked="0"/>
    </xf>
    <xf numFmtId="0" fontId="3" fillId="3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5" fillId="3" borderId="24" xfId="0" applyNumberFormat="1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3" fillId="3" borderId="14" xfId="0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Protection="1"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Protection="1">
      <protection locked="0"/>
    </xf>
    <xf numFmtId="0" fontId="4" fillId="3" borderId="27" xfId="0" applyFont="1" applyFill="1" applyBorder="1"/>
    <xf numFmtId="0" fontId="4" fillId="3" borderId="28" xfId="0" applyFont="1" applyFill="1" applyBorder="1" applyProtection="1">
      <protection locked="0"/>
    </xf>
    <xf numFmtId="0" fontId="4" fillId="3" borderId="29" xfId="0" applyFont="1" applyFill="1" applyBorder="1" applyProtection="1">
      <protection locked="0"/>
    </xf>
    <xf numFmtId="1" fontId="4" fillId="3" borderId="27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0" zoomScaleNormal="80" workbookViewId="0">
      <selection activeCell="O9" sqref="O9"/>
    </sheetView>
  </sheetViews>
  <sheetFormatPr defaultColWidth="9.140625" defaultRowHeight="18.75" x14ac:dyDescent="0.3"/>
  <cols>
    <col min="1" max="1" width="11.42578125" style="1" customWidth="1"/>
    <col min="2" max="2" width="24" style="1" customWidth="1"/>
    <col min="3" max="3" width="15.5703125" style="1" customWidth="1"/>
    <col min="4" max="4" width="37.85546875" style="1" customWidth="1"/>
    <col min="5" max="5" width="13.7109375" style="1" bestFit="1" customWidth="1"/>
    <col min="6" max="6" width="11.28515625" style="1" customWidth="1"/>
    <col min="7" max="7" width="18" style="1" customWidth="1"/>
    <col min="8" max="8" width="9.28515625" style="1" customWidth="1"/>
    <col min="9" max="9" width="10.140625" style="1" customWidth="1"/>
    <col min="10" max="10" width="15.140625" style="1" customWidth="1"/>
    <col min="11" max="16384" width="9.140625" style="1"/>
  </cols>
  <sheetData>
    <row r="1" spans="1:12" ht="20.25" thickTop="1" thickBot="1" x14ac:dyDescent="0.3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45310</v>
      </c>
    </row>
    <row r="2" spans="1:12" ht="20.25" thickTop="1" thickBot="1" x14ac:dyDescent="0.35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3.75" thickTop="1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9.5" thickTop="1" x14ac:dyDescent="0.3">
      <c r="A4" s="17" t="s">
        <v>14</v>
      </c>
      <c r="B4" s="18" t="s">
        <v>15</v>
      </c>
      <c r="C4" s="19">
        <v>302</v>
      </c>
      <c r="D4" s="20" t="s">
        <v>16</v>
      </c>
      <c r="E4" s="21" t="s">
        <v>17</v>
      </c>
      <c r="F4" s="22">
        <v>7.81</v>
      </c>
      <c r="G4" s="22">
        <v>226.52</v>
      </c>
      <c r="H4" s="22">
        <v>7.5549999999999997</v>
      </c>
      <c r="I4" s="22">
        <v>9.52</v>
      </c>
      <c r="J4" s="23">
        <v>26.206</v>
      </c>
    </row>
    <row r="5" spans="1:12" x14ac:dyDescent="0.3">
      <c r="A5" s="17"/>
      <c r="B5" s="24" t="s">
        <v>18</v>
      </c>
      <c r="C5" s="19">
        <v>901</v>
      </c>
      <c r="D5" s="20" t="s">
        <v>19</v>
      </c>
      <c r="E5" s="21" t="s">
        <v>41</v>
      </c>
      <c r="F5" s="22">
        <v>16.28</v>
      </c>
      <c r="G5" s="25">
        <v>85.68</v>
      </c>
      <c r="H5" s="26">
        <v>7.3529999999999998</v>
      </c>
      <c r="I5" s="26">
        <v>6.17</v>
      </c>
      <c r="J5" s="27">
        <v>16.72</v>
      </c>
    </row>
    <row r="6" spans="1:12" x14ac:dyDescent="0.3">
      <c r="A6" s="17"/>
      <c r="B6" s="24" t="s">
        <v>20</v>
      </c>
      <c r="C6" s="19">
        <v>686</v>
      </c>
      <c r="D6" s="20" t="s">
        <v>21</v>
      </c>
      <c r="E6" s="21">
        <v>200</v>
      </c>
      <c r="F6" s="22">
        <v>2.91</v>
      </c>
      <c r="G6" s="22">
        <v>59.85</v>
      </c>
      <c r="H6" s="22">
        <v>7.1999999999999995E-2</v>
      </c>
      <c r="I6" s="22">
        <v>8.0000000000000002E-3</v>
      </c>
      <c r="J6" s="28">
        <v>0.24</v>
      </c>
    </row>
    <row r="7" spans="1:12" x14ac:dyDescent="0.3">
      <c r="A7" s="17"/>
      <c r="B7" s="29" t="s">
        <v>22</v>
      </c>
      <c r="C7" s="30"/>
      <c r="D7" s="31" t="s">
        <v>23</v>
      </c>
      <c r="E7" s="30">
        <v>200</v>
      </c>
      <c r="F7" s="32">
        <v>31</v>
      </c>
      <c r="G7" s="25">
        <v>156</v>
      </c>
      <c r="H7" s="26">
        <v>5.6</v>
      </c>
      <c r="I7" s="26">
        <v>6.4</v>
      </c>
      <c r="J7" s="27">
        <v>19</v>
      </c>
      <c r="L7" s="2"/>
    </row>
    <row r="8" spans="1:12" x14ac:dyDescent="0.3">
      <c r="A8" s="17"/>
      <c r="B8" s="29" t="s">
        <v>24</v>
      </c>
      <c r="C8" s="33">
        <v>741</v>
      </c>
      <c r="D8" s="34" t="s">
        <v>25</v>
      </c>
      <c r="E8" s="33">
        <v>60</v>
      </c>
      <c r="F8" s="35">
        <v>18</v>
      </c>
      <c r="G8" s="25">
        <v>201</v>
      </c>
      <c r="H8" s="26">
        <v>1.38</v>
      </c>
      <c r="I8" s="26">
        <v>12.24</v>
      </c>
      <c r="J8" s="27">
        <v>31.92</v>
      </c>
      <c r="K8" s="3"/>
      <c r="L8" s="2"/>
    </row>
    <row r="9" spans="1:12" x14ac:dyDescent="0.3">
      <c r="A9" s="17"/>
      <c r="B9" s="29"/>
      <c r="C9" s="33"/>
      <c r="D9" s="34"/>
      <c r="E9" s="33"/>
      <c r="F9" s="35"/>
      <c r="G9" s="25"/>
      <c r="H9" s="26"/>
      <c r="I9" s="26"/>
      <c r="J9" s="27"/>
      <c r="K9" s="3"/>
      <c r="L9" s="2"/>
    </row>
    <row r="10" spans="1:12" ht="19.5" thickBot="1" x14ac:dyDescent="0.35">
      <c r="A10" s="17"/>
      <c r="B10" s="29"/>
      <c r="C10" s="30"/>
      <c r="D10" s="31"/>
      <c r="E10" s="30"/>
      <c r="F10" s="32"/>
      <c r="G10" s="25"/>
      <c r="H10" s="26"/>
      <c r="I10" s="26"/>
      <c r="J10" s="27"/>
    </row>
    <row r="11" spans="1:12" ht="20.25" thickTop="1" thickBot="1" x14ac:dyDescent="0.35">
      <c r="A11" s="36"/>
      <c r="B11" s="37"/>
      <c r="C11" s="38"/>
      <c r="D11" s="39" t="s">
        <v>26</v>
      </c>
      <c r="E11" s="40"/>
      <c r="F11" s="41">
        <f>SUM(F4:F10)</f>
        <v>76</v>
      </c>
      <c r="G11" s="41">
        <f t="shared" ref="G11:J11" si="0">SUM(G4:G10)</f>
        <v>729.05000000000007</v>
      </c>
      <c r="H11" s="41">
        <f t="shared" si="0"/>
        <v>21.959999999999997</v>
      </c>
      <c r="I11" s="41">
        <f t="shared" si="0"/>
        <v>34.338000000000001</v>
      </c>
      <c r="J11" s="41">
        <f t="shared" si="0"/>
        <v>94.086000000000013</v>
      </c>
      <c r="K11" s="4"/>
    </row>
    <row r="12" spans="1:12" ht="20.25" thickTop="1" thickBot="1" x14ac:dyDescent="0.35">
      <c r="A12" s="42"/>
      <c r="B12" s="37"/>
      <c r="C12" s="43"/>
      <c r="D12" s="39"/>
      <c r="E12" s="44"/>
      <c r="F12" s="45"/>
      <c r="G12" s="45"/>
      <c r="H12" s="45"/>
      <c r="I12" s="45"/>
      <c r="J12" s="46"/>
      <c r="K12" s="4"/>
    </row>
    <row r="13" spans="1:12" ht="19.5" thickTop="1" x14ac:dyDescent="0.3">
      <c r="A13" s="47" t="s">
        <v>27</v>
      </c>
      <c r="B13" s="31" t="s">
        <v>28</v>
      </c>
      <c r="C13" s="48">
        <v>109</v>
      </c>
      <c r="D13" s="20" t="s">
        <v>29</v>
      </c>
      <c r="E13" s="21" t="s">
        <v>30</v>
      </c>
      <c r="F13" s="49">
        <v>9.06</v>
      </c>
      <c r="G13" s="22">
        <v>148.02000000000001</v>
      </c>
      <c r="H13" s="22">
        <v>4.0750000000000002</v>
      </c>
      <c r="I13" s="22">
        <v>5.915</v>
      </c>
      <c r="J13" s="50">
        <v>9.2539999999999996</v>
      </c>
      <c r="K13" s="4"/>
    </row>
    <row r="14" spans="1:12" ht="31.5" x14ac:dyDescent="0.3">
      <c r="A14" s="17"/>
      <c r="B14" s="24" t="s">
        <v>31</v>
      </c>
      <c r="C14" s="21" t="s">
        <v>32</v>
      </c>
      <c r="D14" s="20" t="s">
        <v>33</v>
      </c>
      <c r="E14" s="21" t="s">
        <v>34</v>
      </c>
      <c r="F14" s="51">
        <v>50.4</v>
      </c>
      <c r="G14" s="22">
        <v>378.24</v>
      </c>
      <c r="H14" s="22">
        <v>16.37</v>
      </c>
      <c r="I14" s="22">
        <v>19.59</v>
      </c>
      <c r="J14" s="22">
        <v>33.21</v>
      </c>
      <c r="K14" s="4"/>
    </row>
    <row r="15" spans="1:12" x14ac:dyDescent="0.3">
      <c r="A15" s="17"/>
      <c r="B15" s="24" t="s">
        <v>35</v>
      </c>
      <c r="C15" s="52">
        <v>902</v>
      </c>
      <c r="D15" s="20" t="s">
        <v>36</v>
      </c>
      <c r="E15" s="21">
        <v>40</v>
      </c>
      <c r="F15" s="53">
        <v>1.96</v>
      </c>
      <c r="G15" s="22">
        <v>81.45</v>
      </c>
      <c r="H15" s="22">
        <v>3</v>
      </c>
      <c r="I15" s="22">
        <v>0.6</v>
      </c>
      <c r="J15" s="22">
        <v>15.45</v>
      </c>
      <c r="K15" s="4"/>
    </row>
    <row r="16" spans="1:12" x14ac:dyDescent="0.3">
      <c r="A16" s="17"/>
      <c r="B16" s="24" t="s">
        <v>20</v>
      </c>
      <c r="C16" s="19">
        <v>639</v>
      </c>
      <c r="D16" s="20" t="s">
        <v>37</v>
      </c>
      <c r="E16" s="21">
        <v>200</v>
      </c>
      <c r="F16" s="53">
        <v>3.58</v>
      </c>
      <c r="G16" s="22">
        <v>116.05</v>
      </c>
      <c r="H16" s="22">
        <v>0.46</v>
      </c>
      <c r="I16" s="22">
        <v>0.1</v>
      </c>
      <c r="J16" s="22">
        <v>28.13</v>
      </c>
      <c r="K16" s="4"/>
    </row>
    <row r="17" spans="1:11" x14ac:dyDescent="0.3">
      <c r="A17" s="17"/>
      <c r="B17" s="54"/>
      <c r="C17" s="55"/>
      <c r="D17" s="20"/>
      <c r="E17" s="21"/>
      <c r="F17" s="56"/>
      <c r="G17" s="57"/>
      <c r="H17" s="57"/>
      <c r="I17" s="57"/>
      <c r="J17" s="57"/>
      <c r="K17" s="4"/>
    </row>
    <row r="18" spans="1:11" ht="19.5" thickBot="1" x14ac:dyDescent="0.35">
      <c r="A18" s="58"/>
      <c r="B18" s="59"/>
      <c r="C18" s="33"/>
      <c r="D18" s="20"/>
      <c r="E18" s="21"/>
      <c r="F18" s="60"/>
      <c r="G18" s="57"/>
      <c r="H18" s="57"/>
      <c r="I18" s="57"/>
      <c r="J18" s="61"/>
      <c r="K18" s="4"/>
    </row>
    <row r="19" spans="1:11" ht="20.25" thickTop="1" thickBot="1" x14ac:dyDescent="0.35">
      <c r="A19" s="58"/>
      <c r="B19" s="62" t="s">
        <v>38</v>
      </c>
      <c r="C19" s="63"/>
      <c r="D19" s="64" t="s">
        <v>39</v>
      </c>
      <c r="E19" s="65"/>
      <c r="F19" s="41">
        <f>SUM(F13:F16)</f>
        <v>65</v>
      </c>
      <c r="G19" s="41">
        <f>SUM(G13:G18)</f>
        <v>723.76</v>
      </c>
      <c r="H19" s="41">
        <f t="shared" ref="H19:J19" si="1">SUM(H13:H18)</f>
        <v>23.905000000000001</v>
      </c>
      <c r="I19" s="41">
        <f t="shared" si="1"/>
        <v>26.205000000000002</v>
      </c>
      <c r="J19" s="66">
        <f t="shared" si="1"/>
        <v>86.043999999999997</v>
      </c>
    </row>
    <row r="20" spans="1:11" ht="20.25" thickTop="1" thickBot="1" x14ac:dyDescent="0.35">
      <c r="A20" s="67"/>
      <c r="B20" s="68"/>
      <c r="C20" s="69"/>
      <c r="D20" s="64" t="s">
        <v>40</v>
      </c>
      <c r="E20" s="70"/>
      <c r="F20" s="45"/>
      <c r="G20" s="71">
        <f>SUM(G11+G12+G19)</f>
        <v>1452.81</v>
      </c>
      <c r="H20" s="71">
        <f>SUM(H11+H12+H19)</f>
        <v>45.864999999999995</v>
      </c>
      <c r="I20" s="71">
        <f>SUM(I11+I12+I19)</f>
        <v>60.543000000000006</v>
      </c>
      <c r="J20" s="71">
        <f>SUM(J11+J12+J19)</f>
        <v>180.13</v>
      </c>
      <c r="K20" s="4"/>
    </row>
    <row r="21" spans="1:11" ht="19.5" thickTop="1" x14ac:dyDescent="0.3"/>
    <row r="24" spans="1:11" x14ac:dyDescent="0.3">
      <c r="H24" s="5"/>
      <c r="I24" s="5"/>
      <c r="J24" s="5"/>
    </row>
    <row r="25" spans="1:11" x14ac:dyDescent="0.3">
      <c r="K25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2024-01-12T10:33:18Z</dcterms:modified>
</cp:coreProperties>
</file>