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8" i="1"/>
  <c r="J18" i="1" l="1"/>
  <c r="I18" i="1"/>
  <c r="H18" i="1"/>
  <c r="G18" i="1"/>
  <c r="J11" i="1"/>
  <c r="I11" i="1"/>
  <c r="H11" i="1"/>
  <c r="G11" i="1"/>
  <c r="G19" i="1" s="1"/>
  <c r="I19" i="1" l="1"/>
  <c r="H19" i="1"/>
  <c r="J19" i="1"/>
</calcChain>
</file>

<file path=xl/sharedStrings.xml><?xml version="1.0" encoding="utf-8"?>
<sst xmlns="http://schemas.openxmlformats.org/spreadsheetml/2006/main" count="47" uniqueCount="47">
  <si>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</si>
  <si>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</si>
  <si>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</si>
  <si>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</si>
  <si>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</si>
  <si>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</si>
  <si>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</si>
  <si>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</si>
  <si>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</si>
  <si>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</si>
  <si>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</si>
  <si>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</si>
  <si>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</si>
  <si>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</si>
  <si>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</si>
  <si>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 блюдо</t>
  </si>
  <si>
    <t>003/2004</t>
  </si>
  <si>
    <t>Бутерброд с сыром</t>
  </si>
  <si>
    <t>13/35</t>
  </si>
  <si>
    <t>Горячее</t>
  </si>
  <si>
    <t>302/2004</t>
  </si>
  <si>
    <t xml:space="preserve">Каша молочная "Дружба" </t>
  </si>
  <si>
    <t>200/5</t>
  </si>
  <si>
    <t>напиток</t>
  </si>
  <si>
    <t>693/2004</t>
  </si>
  <si>
    <t>Какао с молоком</t>
  </si>
  <si>
    <t>конд.изд.</t>
  </si>
  <si>
    <t>Слойка с начинкой</t>
  </si>
  <si>
    <t>фрукты</t>
  </si>
  <si>
    <t>Яблоко</t>
  </si>
  <si>
    <t>ИТОГО ЗА ЗАВТРАК</t>
  </si>
  <si>
    <t>Обед</t>
  </si>
  <si>
    <t xml:space="preserve">1 блюдо </t>
  </si>
  <si>
    <t>142/2004</t>
  </si>
  <si>
    <t>250/30</t>
  </si>
  <si>
    <t>2 блюдо</t>
  </si>
  <si>
    <t>486/2004</t>
  </si>
  <si>
    <t>Голубцы с говядиной</t>
  </si>
  <si>
    <t>200/50</t>
  </si>
  <si>
    <t xml:space="preserve">напиток </t>
  </si>
  <si>
    <t>хлеб</t>
  </si>
  <si>
    <t>Хлеб ржаной</t>
  </si>
  <si>
    <t>ИТОГО ЗА ОБЕД</t>
  </si>
  <si>
    <t>ИТОГО</t>
  </si>
  <si>
    <t>Суп с рыбой</t>
  </si>
  <si>
    <t>639/2004</t>
  </si>
  <si>
    <t>Компот из сух/фруктов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</si>
</sst>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20" xfId="0" applyFont="1" applyBorder="1"/>
    <xf numFmtId="0" fontId="1" fillId="0" borderId="0" xfId="0" applyFont="1" applyBorder="1"/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17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6" fillId="2" borderId="4" xfId="0" applyFont="1" applyFill="1" applyBorder="1" applyAlignment="1" applyProtection="1">
      <alignment horizontal="right" vertical="top" wrapText="1"/>
      <protection locked="0"/>
    </xf>
    <xf numFmtId="0" fontId="6" fillId="2" borderId="5" xfId="0" applyFont="1" applyFill="1" applyBorder="1" applyAlignment="1" applyProtection="1">
      <alignment horizontal="right" vertical="top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right" vertical="top" wrapText="1"/>
      <protection locked="0"/>
    </xf>
    <xf numFmtId="0" fontId="2" fillId="2" borderId="16" xfId="0" applyFont="1" applyFill="1" applyBorder="1"/>
    <xf numFmtId="0" fontId="5" fillId="2" borderId="17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21" xfId="0" applyFont="1" applyFill="1" applyBorder="1"/>
    <xf numFmtId="0" fontId="5" fillId="2" borderId="8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2" fontId="1" fillId="2" borderId="8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 applyProtection="1">
      <alignment vertical="center"/>
      <protection locked="0"/>
    </xf>
    <xf numFmtId="2" fontId="7" fillId="2" borderId="11" xfId="0" applyNumberFormat="1" applyFont="1" applyFill="1" applyBorder="1" applyAlignment="1" applyProtection="1">
      <alignment vertical="center"/>
      <protection locked="0"/>
    </xf>
    <xf numFmtId="2" fontId="7" fillId="2" borderId="4" xfId="0" applyNumberFormat="1" applyFont="1" applyFill="1" applyBorder="1" applyAlignment="1" applyProtection="1">
      <alignment vertical="center"/>
      <protection locked="0"/>
    </xf>
    <xf numFmtId="2" fontId="7" fillId="2" borderId="5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1" fillId="2" borderId="10" xfId="0" applyFont="1" applyFill="1" applyBorder="1"/>
    <xf numFmtId="0" fontId="5" fillId="2" borderId="1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Protection="1">
      <protection locked="0"/>
    </xf>
    <xf numFmtId="2" fontId="7" fillId="2" borderId="5" xfId="0" applyNumberFormat="1" applyFont="1" applyFill="1" applyBorder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4" fillId="2" borderId="23" xfId="0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/>
    <xf numFmtId="0" fontId="1" fillId="2" borderId="26" xfId="0" applyFont="1" applyFill="1" applyBorder="1" applyAlignment="1" applyProtection="1">
      <protection locked="0"/>
    </xf>
    <xf numFmtId="0" fontId="1" fillId="2" borderId="27" xfId="0" applyFont="1" applyFill="1" applyBorder="1" applyProtection="1"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Protection="1">
      <protection locked="0"/>
    </xf>
    <xf numFmtId="2" fontId="2" fillId="2" borderId="28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M8" sqref="M8"/>
    </sheetView>
  </sheetViews>
  <sheetFormatPr defaultColWidth="8.85546875" defaultRowHeight="15" x14ac:dyDescent="0.25"/>
  <cols>
    <col min="1" max="1" width="8" style="1" customWidth="1"/>
    <col min="2" max="2" width="11.140625" style="1" bestFit="1" customWidth="1"/>
    <col min="3" max="3" width="8.85546875" style="1" customWidth="1"/>
    <col min="4" max="4" width="31.28515625" style="1" customWidth="1"/>
    <col min="5" max="5" width="10.5703125" style="1" bestFit="1" customWidth="1"/>
    <col min="6" max="6" width="8.140625" style="1" customWidth="1"/>
    <col min="7" max="7" width="14" style="1" bestFit="1" customWidth="1"/>
    <col min="8" max="9" width="6.5703125" style="1" customWidth="1"/>
    <col min="10" max="10" width="10.140625" style="1" customWidth="1"/>
    <col min="11" max="16384" width="8.85546875" style="1"/>
  </cols>
  <sheetData>
    <row r="1" spans="1:11" x14ac:dyDescent="0.25">
      <c r="A1" s="4" t="s">
        <v>0</v>
      </c>
      <c r="B1" s="5" t="s">
        <v>1</v>
      </c>
      <c r="C1" s="6"/>
      <c r="D1" s="7"/>
      <c r="E1" s="4" t="s">
        <v>2</v>
      </c>
      <c r="F1" s="8"/>
      <c r="G1" s="4"/>
      <c r="H1" s="4"/>
      <c r="I1" s="4" t="s">
        <v>3</v>
      </c>
      <c r="J1" s="9">
        <v>45334</v>
      </c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1" ht="31.5" thickTop="1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15.75" thickTop="1" x14ac:dyDescent="0.25">
      <c r="A4" s="14" t="s">
        <v>14</v>
      </c>
      <c r="B4" s="15" t="s">
        <v>15</v>
      </c>
      <c r="C4" s="16" t="s">
        <v>16</v>
      </c>
      <c r="D4" s="17" t="s">
        <v>17</v>
      </c>
      <c r="E4" s="18" t="s">
        <v>18</v>
      </c>
      <c r="F4" s="19">
        <v>13.3</v>
      </c>
      <c r="G4" s="19">
        <v>159.4</v>
      </c>
      <c r="H4" s="20">
        <v>7.74</v>
      </c>
      <c r="I4" s="20">
        <v>9.99</v>
      </c>
      <c r="J4" s="21">
        <v>27.89</v>
      </c>
    </row>
    <row r="5" spans="1:11" x14ac:dyDescent="0.25">
      <c r="A5" s="14"/>
      <c r="B5" s="22" t="s">
        <v>19</v>
      </c>
      <c r="C5" s="16" t="s">
        <v>20</v>
      </c>
      <c r="D5" s="17" t="s">
        <v>21</v>
      </c>
      <c r="E5" s="23" t="s">
        <v>22</v>
      </c>
      <c r="F5" s="24">
        <v>19.329999999999998</v>
      </c>
      <c r="G5" s="24">
        <v>234.83</v>
      </c>
      <c r="H5" s="20">
        <v>7.74</v>
      </c>
      <c r="I5" s="20">
        <v>9.99</v>
      </c>
      <c r="J5" s="21">
        <v>27.89</v>
      </c>
    </row>
    <row r="6" spans="1:11" x14ac:dyDescent="0.25">
      <c r="A6" s="14"/>
      <c r="B6" s="25" t="s">
        <v>23</v>
      </c>
      <c r="C6" s="26" t="s">
        <v>24</v>
      </c>
      <c r="D6" s="27" t="s">
        <v>25</v>
      </c>
      <c r="E6" s="28">
        <v>200</v>
      </c>
      <c r="F6" s="29">
        <v>8.36</v>
      </c>
      <c r="G6" s="30">
        <v>118.11</v>
      </c>
      <c r="H6" s="30">
        <v>3.4248799999999999</v>
      </c>
      <c r="I6" s="30">
        <v>5.15</v>
      </c>
      <c r="J6" s="31">
        <v>17.893999999999998</v>
      </c>
    </row>
    <row r="7" spans="1:11" x14ac:dyDescent="0.25">
      <c r="A7" s="14"/>
      <c r="B7" s="32" t="s">
        <v>26</v>
      </c>
      <c r="C7" s="33">
        <v>741</v>
      </c>
      <c r="D7" s="27" t="s">
        <v>27</v>
      </c>
      <c r="E7" s="28">
        <v>85</v>
      </c>
      <c r="F7" s="29">
        <v>21</v>
      </c>
      <c r="G7" s="24">
        <v>53.75</v>
      </c>
      <c r="H7" s="20">
        <v>0.84</v>
      </c>
      <c r="I7" s="20">
        <v>0.28000000000000003</v>
      </c>
      <c r="J7" s="21">
        <v>11.76</v>
      </c>
    </row>
    <row r="8" spans="1:11" x14ac:dyDescent="0.25">
      <c r="A8" s="14"/>
      <c r="B8" s="34" t="s">
        <v>28</v>
      </c>
      <c r="C8" s="35">
        <v>402</v>
      </c>
      <c r="D8" s="36" t="s">
        <v>29</v>
      </c>
      <c r="E8" s="37">
        <v>152</v>
      </c>
      <c r="F8" s="30">
        <v>14.01</v>
      </c>
      <c r="G8" s="38">
        <v>124.6</v>
      </c>
      <c r="H8" s="38">
        <v>1.0900000000000001</v>
      </c>
      <c r="I8" s="38">
        <v>5.1239999999999997</v>
      </c>
      <c r="J8" s="39">
        <v>18.559999999999999</v>
      </c>
    </row>
    <row r="9" spans="1:11" x14ac:dyDescent="0.25">
      <c r="A9" s="14"/>
      <c r="B9" s="34"/>
      <c r="C9" s="35"/>
      <c r="D9" s="36"/>
      <c r="E9" s="37"/>
      <c r="F9" s="30"/>
      <c r="G9" s="38"/>
      <c r="H9" s="40"/>
      <c r="I9" s="40"/>
      <c r="J9" s="41"/>
    </row>
    <row r="10" spans="1:11" ht="15.75" thickBot="1" x14ac:dyDescent="0.3">
      <c r="A10" s="14"/>
      <c r="B10" s="34"/>
      <c r="C10" s="35"/>
      <c r="D10" s="42"/>
      <c r="E10" s="37"/>
      <c r="F10" s="30"/>
      <c r="G10" s="43"/>
      <c r="H10" s="40"/>
      <c r="I10" s="40"/>
      <c r="J10" s="44"/>
    </row>
    <row r="11" spans="1:11" ht="16.5" thickTop="1" thickBot="1" x14ac:dyDescent="0.3">
      <c r="A11" s="45"/>
      <c r="B11" s="46"/>
      <c r="C11" s="47"/>
      <c r="D11" s="48" t="s">
        <v>30</v>
      </c>
      <c r="E11" s="49"/>
      <c r="F11" s="50">
        <f>SUM(F4:F10)</f>
        <v>76</v>
      </c>
      <c r="G11" s="51">
        <f t="shared" ref="G11:J11" si="0">SUM(G4:G10)</f>
        <v>690.69</v>
      </c>
      <c r="H11" s="51">
        <f t="shared" si="0"/>
        <v>20.834879999999998</v>
      </c>
      <c r="I11" s="51">
        <f t="shared" si="0"/>
        <v>30.534000000000002</v>
      </c>
      <c r="J11" s="52">
        <f t="shared" si="0"/>
        <v>103.99400000000001</v>
      </c>
      <c r="K11" s="2"/>
    </row>
    <row r="12" spans="1:11" ht="16.5" thickTop="1" thickBot="1" x14ac:dyDescent="0.3">
      <c r="A12" s="53"/>
      <c r="B12" s="54"/>
      <c r="C12" s="55"/>
      <c r="D12" s="56"/>
      <c r="E12" s="57"/>
      <c r="F12" s="58"/>
      <c r="G12" s="59"/>
      <c r="H12" s="59"/>
      <c r="I12" s="58"/>
      <c r="J12" s="60"/>
      <c r="K12" s="3"/>
    </row>
    <row r="13" spans="1:11" ht="15.75" thickTop="1" x14ac:dyDescent="0.25">
      <c r="A13" s="61" t="s">
        <v>31</v>
      </c>
      <c r="B13" s="62" t="s">
        <v>32</v>
      </c>
      <c r="C13" s="63" t="s">
        <v>33</v>
      </c>
      <c r="D13" s="17" t="s">
        <v>44</v>
      </c>
      <c r="E13" s="64" t="s">
        <v>34</v>
      </c>
      <c r="F13" s="65">
        <v>11.14</v>
      </c>
      <c r="G13" s="66">
        <v>136</v>
      </c>
      <c r="H13" s="66">
        <v>2.2999999999999998</v>
      </c>
      <c r="I13" s="67">
        <v>5.4</v>
      </c>
      <c r="J13" s="68">
        <v>15.2</v>
      </c>
      <c r="K13" s="3"/>
    </row>
    <row r="14" spans="1:11" x14ac:dyDescent="0.25">
      <c r="A14" s="14"/>
      <c r="B14" s="69" t="s">
        <v>35</v>
      </c>
      <c r="C14" s="70" t="s">
        <v>36</v>
      </c>
      <c r="D14" s="17" t="s">
        <v>37</v>
      </c>
      <c r="E14" s="70" t="s">
        <v>38</v>
      </c>
      <c r="F14" s="71">
        <v>48.32</v>
      </c>
      <c r="G14" s="71">
        <v>379.78</v>
      </c>
      <c r="H14" s="71">
        <v>33.58</v>
      </c>
      <c r="I14" s="71">
        <v>21.89</v>
      </c>
      <c r="J14" s="72">
        <v>14.16</v>
      </c>
      <c r="K14" s="2"/>
    </row>
    <row r="15" spans="1:11" x14ac:dyDescent="0.25">
      <c r="A15" s="14"/>
      <c r="B15" s="69" t="s">
        <v>39</v>
      </c>
      <c r="C15" s="73" t="s">
        <v>45</v>
      </c>
      <c r="D15" s="17" t="s">
        <v>46</v>
      </c>
      <c r="E15" s="74">
        <v>200</v>
      </c>
      <c r="F15" s="29">
        <v>3.58</v>
      </c>
      <c r="G15" s="75">
        <v>116.05</v>
      </c>
      <c r="H15" s="76">
        <v>0.46</v>
      </c>
      <c r="I15" s="76">
        <v>0.1</v>
      </c>
      <c r="J15" s="77">
        <v>28.13</v>
      </c>
    </row>
    <row r="16" spans="1:11" x14ac:dyDescent="0.25">
      <c r="A16" s="78"/>
      <c r="B16" s="79" t="s">
        <v>40</v>
      </c>
      <c r="C16" s="80">
        <v>902</v>
      </c>
      <c r="D16" s="81" t="s">
        <v>41</v>
      </c>
      <c r="E16" s="63">
        <v>40</v>
      </c>
      <c r="F16" s="82">
        <v>1.96</v>
      </c>
      <c r="G16" s="82">
        <v>72.400000000000006</v>
      </c>
      <c r="H16" s="82">
        <v>2.6680000000000001</v>
      </c>
      <c r="I16" s="82">
        <v>0.53200000000000003</v>
      </c>
      <c r="J16" s="83">
        <v>13.731999999999998</v>
      </c>
    </row>
    <row r="17" spans="1:12" ht="15.75" thickBot="1" x14ac:dyDescent="0.3">
      <c r="A17" s="78"/>
      <c r="B17" s="84"/>
      <c r="C17" s="35"/>
      <c r="D17" s="85"/>
      <c r="E17" s="86"/>
      <c r="F17" s="59"/>
      <c r="G17" s="59"/>
      <c r="H17" s="59"/>
      <c r="I17" s="59"/>
      <c r="J17" s="87"/>
      <c r="L17" s="3"/>
    </row>
    <row r="18" spans="1:12" ht="16.5" thickTop="1" thickBot="1" x14ac:dyDescent="0.3">
      <c r="A18" s="78"/>
      <c r="B18" s="84"/>
      <c r="C18" s="88"/>
      <c r="D18" s="89" t="s">
        <v>42</v>
      </c>
      <c r="E18" s="90"/>
      <c r="F18" s="51">
        <f>SUM(F12:F16)</f>
        <v>65</v>
      </c>
      <c r="G18" s="51">
        <f>SUM(G13:G16)</f>
        <v>704.2299999999999</v>
      </c>
      <c r="H18" s="51">
        <f>SUM(H13:H16)</f>
        <v>39.007999999999996</v>
      </c>
      <c r="I18" s="51">
        <f>SUM(I13:I16)</f>
        <v>27.922000000000001</v>
      </c>
      <c r="J18" s="52">
        <f>SUM(J13:J16)</f>
        <v>71.221999999999994</v>
      </c>
      <c r="K18" s="2"/>
    </row>
    <row r="19" spans="1:12" ht="16.5" thickTop="1" thickBot="1" x14ac:dyDescent="0.3">
      <c r="A19" s="91"/>
      <c r="B19" s="92"/>
      <c r="C19" s="93"/>
      <c r="D19" s="89" t="s">
        <v>43</v>
      </c>
      <c r="E19" s="94"/>
      <c r="F19" s="95"/>
      <c r="G19" s="96">
        <f>SUM(G11+G18)</f>
        <v>1394.92</v>
      </c>
      <c r="H19" s="96">
        <f>SUM(H11+H18)</f>
        <v>59.842879999999994</v>
      </c>
      <c r="I19" s="96">
        <f>SUM(I11+I18)</f>
        <v>58.456000000000003</v>
      </c>
      <c r="J19" s="97">
        <f>SUM(J11+J18)</f>
        <v>175.21600000000001</v>
      </c>
      <c r="K19" s="2"/>
    </row>
    <row r="20" spans="1:12" ht="15.75" thickTop="1" x14ac:dyDescent="0.25">
      <c r="A20" s="3"/>
      <c r="L20" s="3"/>
    </row>
    <row r="21" spans="1:12" x14ac:dyDescent="0.25">
      <c r="L21" s="3"/>
    </row>
    <row r="22" spans="1:12" x14ac:dyDescent="0.25">
      <c r="K22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2024-02-08T12:30:48Z</dcterms:modified>
</cp:coreProperties>
</file>