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G13" i="1"/>
  <c r="H13" i="1"/>
  <c r="I13" i="1"/>
  <c r="J13" i="1"/>
  <c r="F13" i="1"/>
  <c r="J23" i="1" l="1"/>
  <c r="I23" i="1"/>
  <c r="H23" i="1"/>
  <c r="G23" i="1"/>
</calcChain>
</file>

<file path=xl/sharedStrings.xml><?xml version="1.0" encoding="utf-8"?>
<sst xmlns="http://schemas.openxmlformats.org/spreadsheetml/2006/main" count="49" uniqueCount="49">
  <si>
    <t>Школа</t>
  </si>
  <si>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</si>
  <si>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</si>
  <si>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</si>
  <si>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</si>
  <si>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</si>
  <si>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</si>
  <si>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</si>
  <si>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</si>
  <si>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</si>
  <si>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</si>
  <si>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</si>
  <si>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</si>
  <si>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</si>
  <si>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</si>
  <si>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359/2004</t>
  </si>
  <si>
    <t>Вермишель молочная</t>
  </si>
  <si>
    <t>693/2004</t>
  </si>
  <si>
    <t>Кофейный напиток</t>
  </si>
  <si>
    <t>Круассан</t>
  </si>
  <si>
    <t>фрукты</t>
  </si>
  <si>
    <t>Мандарин</t>
  </si>
  <si>
    <t>901/001</t>
  </si>
  <si>
    <t>Бутерброд с маслом сливочным</t>
  </si>
  <si>
    <t>ИТОГО ЗА ЗАВТРАК</t>
  </si>
  <si>
    <t>Обед</t>
  </si>
  <si>
    <t>закуска</t>
  </si>
  <si>
    <t>50/2004</t>
  </si>
  <si>
    <t>Салат из свеклы с сыром</t>
  </si>
  <si>
    <t>1 блюдо</t>
  </si>
  <si>
    <t>138/2004</t>
  </si>
  <si>
    <t>2 блюдо</t>
  </si>
  <si>
    <t>388/2004</t>
  </si>
  <si>
    <t>Котлета рыбная</t>
  </si>
  <si>
    <t>гарнир</t>
  </si>
  <si>
    <t>520/2004</t>
  </si>
  <si>
    <t>Картофельное пюре</t>
  </si>
  <si>
    <t>напиток</t>
  </si>
  <si>
    <t>631/2004</t>
  </si>
  <si>
    <t>Компот из яблок</t>
  </si>
  <si>
    <t>ИТОГО ЗА ОБЕД</t>
  </si>
  <si>
    <t>ИТОГО</t>
  </si>
  <si>
    <t>гор.блюдо</t>
  </si>
  <si>
    <t>гор.напиток</t>
  </si>
  <si>
    <t>хлебное</t>
  </si>
  <si>
    <t>салат</t>
  </si>
  <si>
    <t>хлеб черн.</t>
  </si>
  <si>
    <t>Хлеб черн.</t>
  </si>
  <si>
    <t>Суп картофельный с рисом и куриной грудкой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</si>
</sst>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dd\.mm\.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b/>
      <i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i/>
      <sz val="12"/>
      <color rgb="FF00000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ck">
        <color indexed="64"/>
      </right>
      <top style="thick">
        <color rgb="FF000000"/>
      </top>
      <bottom style="thick">
        <color rgb="FF000000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Font="1" applyAlignment="1"/>
    <xf numFmtId="0" fontId="0" fillId="0" borderId="21" xfId="0" applyFont="1" applyBorder="1" applyAlignment="1"/>
    <xf numFmtId="0" fontId="0" fillId="0" borderId="8" xfId="0" applyFont="1" applyBorder="1" applyAlignment="1"/>
    <xf numFmtId="2" fontId="1" fillId="0" borderId="21" xfId="0" applyNumberFormat="1" applyFont="1" applyBorder="1" applyAlignment="1">
      <alignment vertical="center"/>
    </xf>
    <xf numFmtId="0" fontId="0" fillId="0" borderId="0" xfId="0" applyFont="1" applyBorder="1" applyAlignment="1"/>
    <xf numFmtId="0" fontId="6" fillId="0" borderId="0" xfId="0" applyFont="1" applyAlignment="1"/>
    <xf numFmtId="0" fontId="3" fillId="2" borderId="2" xfId="0" applyFont="1" applyFill="1" applyBorder="1" applyAlignment="1"/>
    <xf numFmtId="0" fontId="4" fillId="2" borderId="3" xfId="0" applyFont="1" applyFill="1" applyBorder="1"/>
    <xf numFmtId="0" fontId="4" fillId="2" borderId="4" xfId="0" applyFont="1" applyFill="1" applyBorder="1"/>
    <xf numFmtId="0" fontId="3" fillId="2" borderId="5" xfId="0" applyFont="1" applyFill="1" applyBorder="1" applyAlignment="1"/>
    <xf numFmtId="0" fontId="3" fillId="2" borderId="6" xfId="0" applyFont="1" applyFill="1" applyBorder="1" applyAlignment="1"/>
    <xf numFmtId="164" fontId="3" fillId="2" borderId="7" xfId="0" applyNumberFormat="1" applyFont="1" applyFill="1" applyBorder="1" applyAlignment="1">
      <alignment horizontal="right"/>
    </xf>
    <xf numFmtId="0" fontId="3" fillId="2" borderId="0" xfId="0" applyFont="1" applyFill="1" applyAlignment="1"/>
    <xf numFmtId="0" fontId="3" fillId="2" borderId="9" xfId="0" applyFont="1" applyFill="1" applyBorder="1" applyAlignment="1"/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2" fontId="9" fillId="2" borderId="14" xfId="0" applyNumberFormat="1" applyFont="1" applyFill="1" applyBorder="1" applyAlignment="1">
      <alignment horizontal="center"/>
    </xf>
    <xf numFmtId="2" fontId="9" fillId="2" borderId="14" xfId="0" applyNumberFormat="1" applyFont="1" applyFill="1" applyBorder="1" applyAlignment="1">
      <alignment horizontal="right"/>
    </xf>
    <xf numFmtId="2" fontId="9" fillId="2" borderId="15" xfId="0" applyNumberFormat="1" applyFont="1" applyFill="1" applyBorder="1" applyAlignment="1">
      <alignment horizontal="right"/>
    </xf>
    <xf numFmtId="0" fontId="12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2" fontId="9" fillId="2" borderId="18" xfId="0" applyNumberFormat="1" applyFont="1" applyFill="1" applyBorder="1" applyAlignment="1">
      <alignment horizontal="center"/>
    </xf>
    <xf numFmtId="2" fontId="11" fillId="2" borderId="19" xfId="0" applyNumberFormat="1" applyFont="1" applyFill="1" applyBorder="1"/>
    <xf numFmtId="2" fontId="11" fillId="2" borderId="20" xfId="0" applyNumberFormat="1" applyFont="1" applyFill="1" applyBorder="1"/>
    <xf numFmtId="0" fontId="12" fillId="2" borderId="22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2" fontId="9" fillId="2" borderId="19" xfId="0" applyNumberFormat="1" applyFont="1" applyFill="1" applyBorder="1" applyAlignment="1">
      <alignment horizontal="center"/>
    </xf>
    <xf numFmtId="2" fontId="9" fillId="2" borderId="19" xfId="0" applyNumberFormat="1" applyFont="1" applyFill="1" applyBorder="1" applyAlignment="1">
      <alignment horizontal="right"/>
    </xf>
    <xf numFmtId="2" fontId="9" fillId="2" borderId="23" xfId="0" applyNumberFormat="1" applyFont="1" applyFill="1" applyBorder="1" applyAlignment="1">
      <alignment horizontal="right"/>
    </xf>
    <xf numFmtId="0" fontId="10" fillId="2" borderId="19" xfId="0" applyFont="1" applyFill="1" applyBorder="1" applyAlignment="1">
      <alignment horizontal="center"/>
    </xf>
    <xf numFmtId="0" fontId="8" fillId="2" borderId="19" xfId="0" applyFont="1" applyFill="1" applyBorder="1" applyAlignment="1" applyProtection="1">
      <alignment horizontal="center"/>
      <protection locked="0"/>
    </xf>
    <xf numFmtId="2" fontId="8" fillId="2" borderId="19" xfId="0" applyNumberFormat="1" applyFont="1" applyFill="1" applyBorder="1" applyAlignment="1" applyProtection="1">
      <alignment horizontal="center"/>
      <protection locked="0"/>
    </xf>
    <xf numFmtId="2" fontId="8" fillId="2" borderId="19" xfId="0" applyNumberFormat="1" applyFont="1" applyFill="1" applyBorder="1" applyProtection="1">
      <protection locked="0"/>
    </xf>
    <xf numFmtId="2" fontId="8" fillId="2" borderId="41" xfId="0" applyNumberFormat="1" applyFont="1" applyFill="1" applyBorder="1" applyProtection="1">
      <protection locked="0"/>
    </xf>
    <xf numFmtId="2" fontId="8" fillId="2" borderId="23" xfId="0" applyNumberFormat="1" applyFont="1" applyFill="1" applyBorder="1" applyProtection="1">
      <protection locked="0"/>
    </xf>
    <xf numFmtId="0" fontId="3" fillId="2" borderId="22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right"/>
    </xf>
    <xf numFmtId="0" fontId="6" fillId="2" borderId="23" xfId="0" applyFont="1" applyFill="1" applyBorder="1" applyAlignment="1">
      <alignment horizontal="right"/>
    </xf>
    <xf numFmtId="0" fontId="3" fillId="2" borderId="13" xfId="0" applyFont="1" applyFill="1" applyBorder="1" applyAlignment="1"/>
    <xf numFmtId="0" fontId="6" fillId="2" borderId="24" xfId="0" applyFont="1" applyFill="1" applyBorder="1" applyAlignment="1">
      <alignment horizontal="center"/>
    </xf>
    <xf numFmtId="0" fontId="6" fillId="2" borderId="24" xfId="0" applyFont="1" applyFill="1" applyBorder="1" applyAlignment="1"/>
    <xf numFmtId="0" fontId="6" fillId="2" borderId="25" xfId="0" applyFont="1" applyFill="1" applyBorder="1" applyAlignment="1"/>
    <xf numFmtId="0" fontId="3" fillId="2" borderId="26" xfId="0" applyFont="1" applyFill="1" applyBorder="1" applyAlignment="1"/>
    <xf numFmtId="0" fontId="6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left"/>
    </xf>
    <xf numFmtId="0" fontId="3" fillId="2" borderId="29" xfId="0" applyFont="1" applyFill="1" applyBorder="1" applyAlignment="1">
      <alignment horizontal="center"/>
    </xf>
    <xf numFmtId="43" fontId="3" fillId="2" borderId="29" xfId="1" applyFont="1" applyFill="1" applyBorder="1" applyAlignment="1">
      <alignment horizontal="right" vertical="center"/>
    </xf>
    <xf numFmtId="43" fontId="3" fillId="2" borderId="42" xfId="1" applyFont="1" applyFill="1" applyBorder="1" applyAlignment="1">
      <alignment horizontal="right" vertical="center"/>
    </xf>
    <xf numFmtId="0" fontId="12" fillId="2" borderId="31" xfId="0" applyFont="1" applyFill="1" applyBorder="1" applyAlignment="1">
      <alignment horizontal="center"/>
    </xf>
    <xf numFmtId="2" fontId="11" fillId="2" borderId="13" xfId="0" applyNumberFormat="1" applyFont="1" applyFill="1" applyBorder="1" applyAlignment="1">
      <alignment horizontal="center"/>
    </xf>
    <xf numFmtId="2" fontId="9" fillId="2" borderId="14" xfId="0" applyNumberFormat="1" applyFont="1" applyFill="1" applyBorder="1" applyAlignment="1"/>
    <xf numFmtId="2" fontId="9" fillId="2" borderId="15" xfId="0" applyNumberFormat="1" applyFont="1" applyFill="1" applyBorder="1" applyAlignment="1"/>
    <xf numFmtId="0" fontId="12" fillId="2" borderId="14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6" xfId="0" applyFont="1" applyFill="1" applyBorder="1" applyAlignment="1"/>
    <xf numFmtId="2" fontId="9" fillId="2" borderId="16" xfId="0" applyNumberFormat="1" applyFont="1" applyFill="1" applyBorder="1" applyAlignment="1">
      <alignment horizontal="center"/>
    </xf>
    <xf numFmtId="2" fontId="9" fillId="2" borderId="16" xfId="0" applyNumberFormat="1" applyFont="1" applyFill="1" applyBorder="1" applyAlignment="1">
      <alignment horizontal="right"/>
    </xf>
    <xf numFmtId="2" fontId="9" fillId="2" borderId="33" xfId="0" applyNumberFormat="1" applyFont="1" applyFill="1" applyBorder="1" applyAlignment="1">
      <alignment horizontal="right"/>
    </xf>
    <xf numFmtId="0" fontId="5" fillId="2" borderId="26" xfId="0" applyFont="1" applyFill="1" applyBorder="1" applyAlignment="1"/>
    <xf numFmtId="2" fontId="6" fillId="2" borderId="24" xfId="0" applyNumberFormat="1" applyFont="1" applyFill="1" applyBorder="1" applyAlignment="1"/>
    <xf numFmtId="0" fontId="6" fillId="2" borderId="9" xfId="0" applyFont="1" applyFill="1" applyBorder="1" applyAlignment="1"/>
    <xf numFmtId="0" fontId="5" fillId="2" borderId="34" xfId="0" applyFont="1" applyFill="1" applyBorder="1" applyAlignment="1"/>
    <xf numFmtId="0" fontId="6" fillId="2" borderId="35" xfId="0" applyFont="1" applyFill="1" applyBorder="1" applyAlignment="1">
      <alignment horizontal="center"/>
    </xf>
    <xf numFmtId="0" fontId="3" fillId="2" borderId="28" xfId="0" applyFont="1" applyFill="1" applyBorder="1" applyAlignment="1"/>
    <xf numFmtId="0" fontId="6" fillId="2" borderId="36" xfId="0" applyFont="1" applyFill="1" applyBorder="1" applyAlignment="1">
      <alignment horizontal="center"/>
    </xf>
    <xf numFmtId="43" fontId="3" fillId="2" borderId="36" xfId="1" applyFont="1" applyFill="1" applyBorder="1" applyAlignment="1">
      <alignment horizontal="right"/>
    </xf>
    <xf numFmtId="43" fontId="3" fillId="2" borderId="40" xfId="1" applyFont="1" applyFill="1" applyBorder="1" applyAlignment="1">
      <alignment horizontal="right"/>
    </xf>
    <xf numFmtId="0" fontId="6" fillId="2" borderId="16" xfId="0" applyFont="1" applyFill="1" applyBorder="1" applyAlignment="1"/>
    <xf numFmtId="0" fontId="6" fillId="2" borderId="35" xfId="0" applyFont="1" applyFill="1" applyBorder="1" applyAlignment="1"/>
    <xf numFmtId="0" fontId="3" fillId="2" borderId="24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6" fillId="2" borderId="38" xfId="0" applyFont="1" applyFill="1" applyBorder="1" applyAlignment="1"/>
    <xf numFmtId="0" fontId="6" fillId="2" borderId="39" xfId="0" applyFont="1" applyFill="1" applyBorder="1" applyAlignment="1"/>
    <xf numFmtId="0" fontId="6" fillId="2" borderId="36" xfId="0" applyFont="1" applyFill="1" applyBorder="1" applyAlignment="1"/>
    <xf numFmtId="0" fontId="3" fillId="2" borderId="36" xfId="0" applyFont="1" applyFill="1" applyBorder="1" applyAlignment="1">
      <alignment horizontal="right"/>
    </xf>
    <xf numFmtId="0" fontId="3" fillId="2" borderId="40" xfId="0" applyFont="1" applyFill="1" applyBorder="1" applyAlignment="1">
      <alignment horizontal="right"/>
    </xf>
    <xf numFmtId="0" fontId="3" fillId="2" borderId="1" xfId="0" applyFont="1" applyFill="1" applyBorder="1" applyAlignment="1"/>
    <xf numFmtId="0" fontId="3" fillId="2" borderId="8" xfId="0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2" xfId="0" applyFont="1" applyFill="1" applyBorder="1" applyAlignment="1"/>
    <xf numFmtId="0" fontId="6" fillId="2" borderId="8" xfId="0" applyFont="1" applyFill="1" applyBorder="1" applyAlignment="1"/>
    <xf numFmtId="0" fontId="6" fillId="2" borderId="37" xfId="0" applyFont="1" applyFill="1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="80" zoomScaleNormal="80" workbookViewId="0">
      <selection activeCell="M15" sqref="M15"/>
    </sheetView>
  </sheetViews>
  <sheetFormatPr defaultColWidth="12.7109375" defaultRowHeight="15" x14ac:dyDescent="0.25"/>
  <cols>
    <col min="1" max="1" width="14.7109375" style="1" customWidth="1"/>
    <col min="2" max="2" width="14.140625" style="1" customWidth="1"/>
    <col min="3" max="3" width="12.7109375" style="1"/>
    <col min="4" max="4" width="47.140625" style="1" customWidth="1"/>
    <col min="5" max="16384" width="12.7109375" style="1"/>
  </cols>
  <sheetData>
    <row r="1" spans="1:12" ht="15.75" customHeight="1" thickTop="1" x14ac:dyDescent="0.25">
      <c r="A1" s="83" t="s">
        <v>0</v>
      </c>
      <c r="B1" s="7" t="s">
        <v>1</v>
      </c>
      <c r="C1" s="8"/>
      <c r="D1" s="9"/>
      <c r="E1" s="10" t="s">
        <v>2</v>
      </c>
      <c r="F1" s="11"/>
      <c r="G1" s="10"/>
      <c r="H1" s="10"/>
      <c r="I1" s="10" t="s">
        <v>3</v>
      </c>
      <c r="J1" s="12">
        <v>45426</v>
      </c>
    </row>
    <row r="2" spans="1:12" ht="15.75" customHeight="1" x14ac:dyDescent="0.25">
      <c r="A2" s="84"/>
      <c r="B2" s="13"/>
      <c r="C2" s="13"/>
      <c r="D2" s="13"/>
      <c r="E2" s="13"/>
      <c r="F2" s="13"/>
      <c r="G2" s="13"/>
      <c r="H2" s="13"/>
      <c r="I2" s="13"/>
      <c r="J2" s="14"/>
    </row>
    <row r="3" spans="1:12" ht="15.75" customHeight="1" x14ac:dyDescent="0.25">
      <c r="A3" s="85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2" ht="15.75" customHeight="1" x14ac:dyDescent="0.25">
      <c r="A4" s="86" t="s">
        <v>14</v>
      </c>
      <c r="B4" s="17" t="s">
        <v>42</v>
      </c>
      <c r="C4" s="18" t="s">
        <v>15</v>
      </c>
      <c r="D4" s="19" t="s">
        <v>16</v>
      </c>
      <c r="E4" s="18">
        <v>255</v>
      </c>
      <c r="F4" s="20">
        <v>20.73</v>
      </c>
      <c r="G4" s="21">
        <v>244.4</v>
      </c>
      <c r="H4" s="21">
        <v>8.6999999999999993</v>
      </c>
      <c r="I4" s="21">
        <v>10.7</v>
      </c>
      <c r="J4" s="22">
        <v>27.7</v>
      </c>
    </row>
    <row r="5" spans="1:12" ht="15.75" customHeight="1" x14ac:dyDescent="0.25">
      <c r="A5" s="84"/>
      <c r="B5" s="23" t="s">
        <v>43</v>
      </c>
      <c r="C5" s="18" t="s">
        <v>17</v>
      </c>
      <c r="D5" s="18" t="s">
        <v>18</v>
      </c>
      <c r="E5" s="18">
        <v>200</v>
      </c>
      <c r="F5" s="20">
        <v>6.32</v>
      </c>
      <c r="G5" s="21">
        <v>89.9</v>
      </c>
      <c r="H5" s="21">
        <v>1.45</v>
      </c>
      <c r="I5" s="21">
        <v>1.6</v>
      </c>
      <c r="J5" s="22">
        <v>17.32</v>
      </c>
    </row>
    <row r="6" spans="1:12" ht="15.75" customHeight="1" x14ac:dyDescent="0.25">
      <c r="A6" s="84"/>
      <c r="B6" s="17" t="s">
        <v>44</v>
      </c>
      <c r="C6" s="18">
        <v>741</v>
      </c>
      <c r="D6" s="18" t="s">
        <v>19</v>
      </c>
      <c r="E6" s="18">
        <v>60</v>
      </c>
      <c r="F6" s="20">
        <v>18</v>
      </c>
      <c r="G6" s="21">
        <v>252</v>
      </c>
      <c r="H6" s="21">
        <v>3.3</v>
      </c>
      <c r="I6" s="21">
        <v>11.4</v>
      </c>
      <c r="J6" s="22">
        <v>33.6</v>
      </c>
    </row>
    <row r="7" spans="1:12" ht="15.75" customHeight="1" x14ac:dyDescent="0.25">
      <c r="A7" s="84"/>
      <c r="B7" s="17" t="s">
        <v>20</v>
      </c>
      <c r="C7" s="24">
        <v>402</v>
      </c>
      <c r="D7" s="25" t="s">
        <v>21</v>
      </c>
      <c r="E7" s="25">
        <v>107</v>
      </c>
      <c r="F7" s="26">
        <v>16.52</v>
      </c>
      <c r="G7" s="27">
        <v>38.76</v>
      </c>
      <c r="H7" s="27">
        <v>0.81599999999999995</v>
      </c>
      <c r="I7" s="27">
        <v>0.20399999999999999</v>
      </c>
      <c r="J7" s="28">
        <v>89.25</v>
      </c>
      <c r="K7" s="2"/>
    </row>
    <row r="8" spans="1:12" ht="15.75" customHeight="1" x14ac:dyDescent="0.25">
      <c r="A8" s="84"/>
      <c r="B8" s="29" t="s">
        <v>26</v>
      </c>
      <c r="C8" s="30" t="s">
        <v>22</v>
      </c>
      <c r="D8" s="30" t="s">
        <v>23</v>
      </c>
      <c r="E8" s="30">
        <v>60</v>
      </c>
      <c r="F8" s="31">
        <v>14.43</v>
      </c>
      <c r="G8" s="32">
        <v>217.05</v>
      </c>
      <c r="H8" s="32">
        <v>3.4950000000000001</v>
      </c>
      <c r="I8" s="32">
        <v>12.03</v>
      </c>
      <c r="J8" s="33">
        <v>23.324999999999999</v>
      </c>
    </row>
    <row r="9" spans="1:12" ht="15.75" customHeight="1" x14ac:dyDescent="0.25">
      <c r="A9" s="84"/>
      <c r="B9" s="29"/>
      <c r="C9" s="30"/>
      <c r="D9" s="34"/>
      <c r="E9" s="30"/>
      <c r="F9" s="31"/>
      <c r="G9" s="32"/>
      <c r="H9" s="32"/>
      <c r="I9" s="32"/>
      <c r="J9" s="33"/>
    </row>
    <row r="10" spans="1:12" ht="15.75" customHeight="1" x14ac:dyDescent="0.25">
      <c r="A10" s="84"/>
      <c r="B10" s="29"/>
      <c r="C10" s="30"/>
      <c r="D10" s="34"/>
      <c r="E10" s="35"/>
      <c r="F10" s="36"/>
      <c r="G10" s="37"/>
      <c r="H10" s="38"/>
      <c r="I10" s="37"/>
      <c r="J10" s="39"/>
    </row>
    <row r="11" spans="1:12" ht="15.75" customHeight="1" x14ac:dyDescent="0.25">
      <c r="A11" s="84"/>
      <c r="B11" s="40"/>
      <c r="C11" s="41"/>
      <c r="D11" s="42"/>
      <c r="E11" s="41"/>
      <c r="F11" s="43"/>
      <c r="G11" s="43"/>
      <c r="H11" s="43"/>
      <c r="I11" s="43"/>
      <c r="J11" s="44"/>
    </row>
    <row r="12" spans="1:12" ht="15.75" thickBot="1" x14ac:dyDescent="0.3">
      <c r="A12" s="84"/>
      <c r="B12" s="45"/>
      <c r="C12" s="46"/>
      <c r="D12" s="46"/>
      <c r="E12" s="46"/>
      <c r="F12" s="47"/>
      <c r="G12" s="47"/>
      <c r="H12" s="47"/>
      <c r="I12" s="47"/>
      <c r="J12" s="48"/>
    </row>
    <row r="13" spans="1:12" ht="16.5" thickTop="1" thickBot="1" x14ac:dyDescent="0.3">
      <c r="A13" s="84"/>
      <c r="B13" s="49"/>
      <c r="C13" s="50"/>
      <c r="D13" s="51" t="s">
        <v>24</v>
      </c>
      <c r="E13" s="52"/>
      <c r="F13" s="53">
        <f>SUM(F4:F10)</f>
        <v>76</v>
      </c>
      <c r="G13" s="53">
        <f t="shared" ref="G13:J13" si="0">SUM(G4:G10)</f>
        <v>842.1099999999999</v>
      </c>
      <c r="H13" s="53">
        <f t="shared" si="0"/>
        <v>17.760999999999999</v>
      </c>
      <c r="I13" s="53">
        <f t="shared" si="0"/>
        <v>35.933999999999997</v>
      </c>
      <c r="J13" s="54">
        <f t="shared" si="0"/>
        <v>191.19499999999999</v>
      </c>
    </row>
    <row r="14" spans="1:12" ht="15.75" customHeight="1" thickTop="1" x14ac:dyDescent="0.25">
      <c r="A14" s="87" t="s">
        <v>25</v>
      </c>
      <c r="B14" s="55" t="s">
        <v>45</v>
      </c>
      <c r="C14" s="18" t="s">
        <v>27</v>
      </c>
      <c r="D14" s="18" t="s">
        <v>28</v>
      </c>
      <c r="E14" s="18">
        <v>100</v>
      </c>
      <c r="F14" s="56">
        <v>14.54</v>
      </c>
      <c r="G14" s="57">
        <v>88.3</v>
      </c>
      <c r="H14" s="57">
        <v>4</v>
      </c>
      <c r="I14" s="57">
        <v>5.4</v>
      </c>
      <c r="J14" s="58">
        <v>5.7</v>
      </c>
      <c r="K14" s="3"/>
    </row>
    <row r="15" spans="1:12" ht="21" customHeight="1" x14ac:dyDescent="0.25">
      <c r="A15" s="88"/>
      <c r="B15" s="59" t="s">
        <v>29</v>
      </c>
      <c r="C15" s="60" t="s">
        <v>30</v>
      </c>
      <c r="D15" s="61" t="s">
        <v>48</v>
      </c>
      <c r="E15" s="60">
        <v>270</v>
      </c>
      <c r="F15" s="62">
        <v>12.75</v>
      </c>
      <c r="G15" s="63">
        <v>187.28</v>
      </c>
      <c r="H15" s="63">
        <v>6.7</v>
      </c>
      <c r="I15" s="63">
        <v>9.98</v>
      </c>
      <c r="J15" s="64">
        <v>16.98</v>
      </c>
      <c r="K15" s="4"/>
      <c r="L15" s="5"/>
    </row>
    <row r="16" spans="1:12" ht="15.75" x14ac:dyDescent="0.25">
      <c r="A16" s="84"/>
      <c r="B16" s="17" t="s">
        <v>31</v>
      </c>
      <c r="C16" s="60" t="s">
        <v>32</v>
      </c>
      <c r="D16" s="60" t="s">
        <v>33</v>
      </c>
      <c r="E16" s="60">
        <v>100</v>
      </c>
      <c r="F16" s="62">
        <v>20.07</v>
      </c>
      <c r="G16" s="63">
        <v>175.6</v>
      </c>
      <c r="H16" s="63">
        <v>13</v>
      </c>
      <c r="I16" s="63">
        <v>6.6</v>
      </c>
      <c r="J16" s="64">
        <v>10.61</v>
      </c>
    </row>
    <row r="17" spans="1:11" ht="15.75" x14ac:dyDescent="0.25">
      <c r="A17" s="84"/>
      <c r="B17" s="17" t="s">
        <v>34</v>
      </c>
      <c r="C17" s="60" t="s">
        <v>35</v>
      </c>
      <c r="D17" s="60" t="s">
        <v>36</v>
      </c>
      <c r="E17" s="60">
        <v>180</v>
      </c>
      <c r="F17" s="62">
        <v>10.06</v>
      </c>
      <c r="G17" s="63">
        <v>169.03</v>
      </c>
      <c r="H17" s="63">
        <v>3.96</v>
      </c>
      <c r="I17" s="63">
        <v>5.12</v>
      </c>
      <c r="J17" s="64">
        <v>26.53</v>
      </c>
      <c r="K17" s="2"/>
    </row>
    <row r="18" spans="1:11" ht="15.75" customHeight="1" x14ac:dyDescent="0.25">
      <c r="A18" s="84"/>
      <c r="B18" s="17" t="s">
        <v>37</v>
      </c>
      <c r="C18" s="60" t="s">
        <v>38</v>
      </c>
      <c r="D18" s="60" t="s">
        <v>39</v>
      </c>
      <c r="E18" s="60">
        <v>200</v>
      </c>
      <c r="F18" s="62">
        <v>5.13</v>
      </c>
      <c r="G18" s="63">
        <v>78.7</v>
      </c>
      <c r="H18" s="63">
        <v>0.2</v>
      </c>
      <c r="I18" s="63">
        <v>0.2</v>
      </c>
      <c r="J18" s="64">
        <v>18.899999999999999</v>
      </c>
    </row>
    <row r="19" spans="1:11" ht="15.75" customHeight="1" x14ac:dyDescent="0.25">
      <c r="A19" s="84"/>
      <c r="B19" s="17" t="s">
        <v>46</v>
      </c>
      <c r="C19" s="60">
        <v>902</v>
      </c>
      <c r="D19" s="60" t="s">
        <v>47</v>
      </c>
      <c r="E19" s="60">
        <v>50</v>
      </c>
      <c r="F19" s="62">
        <v>2.4500000000000002</v>
      </c>
      <c r="G19" s="63">
        <v>97.7</v>
      </c>
      <c r="H19" s="63">
        <v>3.6</v>
      </c>
      <c r="I19" s="63">
        <v>0.7</v>
      </c>
      <c r="J19" s="64">
        <v>18.5</v>
      </c>
    </row>
    <row r="20" spans="1:11" ht="15.75" thickBot="1" x14ac:dyDescent="0.3">
      <c r="A20" s="89"/>
      <c r="B20" s="65"/>
      <c r="C20" s="46"/>
      <c r="D20" s="47"/>
      <c r="E20" s="46"/>
      <c r="F20" s="66"/>
      <c r="G20" s="47"/>
      <c r="H20" s="47"/>
      <c r="I20" s="47"/>
      <c r="J20" s="67"/>
    </row>
    <row r="21" spans="1:11" ht="16.5" thickTop="1" thickBot="1" x14ac:dyDescent="0.3">
      <c r="A21" s="89"/>
      <c r="B21" s="68"/>
      <c r="C21" s="69"/>
      <c r="D21" s="70" t="s">
        <v>40</v>
      </c>
      <c r="E21" s="71"/>
      <c r="F21" s="72">
        <f>SUM(F14:F19)</f>
        <v>65</v>
      </c>
      <c r="G21" s="72">
        <f t="shared" ref="G21:J21" si="1">SUM(G14:G19)</f>
        <v>796.61</v>
      </c>
      <c r="H21" s="72">
        <f t="shared" si="1"/>
        <v>31.46</v>
      </c>
      <c r="I21" s="72">
        <f t="shared" si="1"/>
        <v>28</v>
      </c>
      <c r="J21" s="73">
        <f t="shared" si="1"/>
        <v>97.22</v>
      </c>
      <c r="K21" s="2"/>
    </row>
    <row r="22" spans="1:11" ht="16.5" thickTop="1" thickBot="1" x14ac:dyDescent="0.3">
      <c r="A22" s="89"/>
      <c r="B22" s="74"/>
      <c r="C22" s="75"/>
      <c r="D22" s="49"/>
      <c r="E22" s="46"/>
      <c r="F22" s="47"/>
      <c r="G22" s="76"/>
      <c r="H22" s="76"/>
      <c r="I22" s="76"/>
      <c r="J22" s="77"/>
    </row>
    <row r="23" spans="1:11" ht="16.5" thickTop="1" thickBot="1" x14ac:dyDescent="0.3">
      <c r="A23" s="90"/>
      <c r="B23" s="78"/>
      <c r="C23" s="79"/>
      <c r="D23" s="70" t="s">
        <v>41</v>
      </c>
      <c r="E23" s="71"/>
      <c r="F23" s="80"/>
      <c r="G23" s="81">
        <f>SUM(G13+G21)</f>
        <v>1638.7199999999998</v>
      </c>
      <c r="H23" s="81">
        <f t="shared" ref="H23:J23" si="2">SUM(H13+H21)</f>
        <v>49.221000000000004</v>
      </c>
      <c r="I23" s="81">
        <f t="shared" si="2"/>
        <v>63.933999999999997</v>
      </c>
      <c r="J23" s="82">
        <f t="shared" si="2"/>
        <v>288.41499999999996</v>
      </c>
      <c r="K23" s="2"/>
    </row>
    <row r="24" spans="1:11" ht="15.75" thickTop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2024-05-07T10:43:42Z</dcterms:modified>
</cp:coreProperties>
</file>