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J21" i="1" l="1"/>
  <c r="I21" i="1"/>
  <c r="H21" i="1"/>
  <c r="G21" i="1"/>
  <c r="J11" i="1"/>
  <c r="J22" i="1" s="1"/>
  <c r="I11" i="1"/>
  <c r="H11" i="1"/>
  <c r="H22" i="1" s="1"/>
  <c r="G11" i="1"/>
  <c r="G22" i="1" s="1"/>
  <c r="I22" i="1" l="1"/>
</calcChain>
</file>

<file path=xl/sharedStrings.xml><?xml version="1.0" encoding="utf-8"?>
<sst xmlns="http://schemas.openxmlformats.org/spreadsheetml/2006/main" count="43" uniqueCount="42">
  <si>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</si>
  <si>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</si>
  <si>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</si>
  <si>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</si>
  <si>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</si>
  <si>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</si>
  <si>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</si>
  <si>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</si>
  <si>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</si>
  <si>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</si>
  <si>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</si>
  <si>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</si>
  <si>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</si>
  <si>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</si>
  <si>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</si>
  <si>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360/2004</t>
  </si>
  <si>
    <t>Запеканка творожная с морковью и со сгущеным молоком</t>
  </si>
  <si>
    <t>685/2004</t>
  </si>
  <si>
    <t>Чай с сахаром</t>
  </si>
  <si>
    <t>фрукты</t>
  </si>
  <si>
    <t>Мандарин</t>
  </si>
  <si>
    <t>ИТОГО ЗА ЗАВТРАК</t>
  </si>
  <si>
    <t>Обед</t>
  </si>
  <si>
    <t>1 блюдо</t>
  </si>
  <si>
    <t>143/2004</t>
  </si>
  <si>
    <t xml:space="preserve">Суп с макаронными изделиями и картофелем </t>
  </si>
  <si>
    <t>2 блюдо</t>
  </si>
  <si>
    <t>451/2004</t>
  </si>
  <si>
    <t>гарнир</t>
  </si>
  <si>
    <t>511/2004</t>
  </si>
  <si>
    <t>Рис отварной</t>
  </si>
  <si>
    <t>631/2004</t>
  </si>
  <si>
    <t>Компот из свежих яблок</t>
  </si>
  <si>
    <t>Итого:</t>
  </si>
  <si>
    <t>ИТОГО</t>
  </si>
  <si>
    <t>хлеб бел.</t>
  </si>
  <si>
    <t>гор.напиток</t>
  </si>
  <si>
    <t>Хлеб бел.</t>
  </si>
  <si>
    <t>Котлета из говядины</t>
  </si>
  <si>
    <t>хлеб черн.</t>
  </si>
  <si>
    <t>Хлеб черн.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</si>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</sst>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101">
    <xf numFmtId="0" fontId="0" fillId="0" borderId="0" xfId="0"/>
    <xf numFmtId="0" fontId="2" fillId="0" borderId="7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31" xfId="0" applyFont="1" applyFill="1" applyBorder="1"/>
    <xf numFmtId="0" fontId="3" fillId="2" borderId="0" xfId="0" applyFont="1" applyFill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49" fontId="3" fillId="2" borderId="5" xfId="0" applyNumberFormat="1" applyFont="1" applyFill="1" applyBorder="1" applyProtection="1">
      <protection locked="0"/>
    </xf>
    <xf numFmtId="14" fontId="3" fillId="2" borderId="6" xfId="0" applyNumberFormat="1" applyFont="1" applyFill="1" applyBorder="1" applyProtection="1">
      <protection locked="0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vertical="center"/>
      <protection locked="0"/>
    </xf>
    <xf numFmtId="2" fontId="2" fillId="2" borderId="15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/>
    <xf numFmtId="0" fontId="3" fillId="2" borderId="5" xfId="0" applyFont="1" applyFill="1" applyBorder="1" applyAlignment="1">
      <alignment horizontal="center"/>
    </xf>
    <xf numFmtId="0" fontId="0" fillId="2" borderId="5" xfId="0" applyFill="1" applyBorder="1"/>
    <xf numFmtId="0" fontId="1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vertical="center"/>
      <protection locked="0"/>
    </xf>
    <xf numFmtId="2" fontId="2" fillId="2" borderId="5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2" fontId="6" fillId="2" borderId="16" xfId="0" applyNumberFormat="1" applyFont="1" applyFill="1" applyBorder="1" applyAlignment="1" applyProtection="1">
      <alignment horizontal="right"/>
      <protection locked="0"/>
    </xf>
    <xf numFmtId="2" fontId="6" fillId="2" borderId="16" xfId="0" applyNumberFormat="1" applyFont="1" applyFill="1" applyBorder="1" applyAlignment="1" applyProtection="1">
      <alignment horizontal="right" vertical="center"/>
      <protection locked="0"/>
    </xf>
    <xf numFmtId="2" fontId="6" fillId="2" borderId="17" xfId="0" applyNumberFormat="1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/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2" fontId="6" fillId="2" borderId="5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2" fontId="6" fillId="2" borderId="19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21" xfId="0" applyFont="1" applyFill="1" applyBorder="1"/>
    <xf numFmtId="0" fontId="3" fillId="2" borderId="22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23" xfId="0" applyNumberFormat="1" applyFont="1" applyFill="1" applyBorder="1" applyAlignment="1" applyProtection="1">
      <alignment horizontal="center"/>
      <protection locked="0"/>
    </xf>
    <xf numFmtId="2" fontId="2" fillId="2" borderId="23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3" fillId="2" borderId="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2" fontId="2" fillId="2" borderId="6" xfId="0" applyNumberFormat="1" applyFont="1" applyFill="1" applyBorder="1" applyAlignment="1" applyProtection="1">
      <alignment horizontal="right" vertical="center"/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3" fillId="2" borderId="5" xfId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3" fillId="2" borderId="27" xfId="0" applyFont="1" applyFill="1" applyBorder="1"/>
    <xf numFmtId="0" fontId="3" fillId="2" borderId="2" xfId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2" fillId="2" borderId="28" xfId="0" applyFont="1" applyFill="1" applyBorder="1"/>
    <xf numFmtId="0" fontId="2" fillId="2" borderId="29" xfId="0" applyFont="1" applyFill="1" applyBorder="1" applyAlignment="1" applyProtection="1">
      <protection locked="0"/>
    </xf>
    <xf numFmtId="0" fontId="2" fillId="2" borderId="30" xfId="0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</cellXfs>
  <cellStyles count="2">
    <cellStyle name="Итог" xfId="1" builtin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O10" sqref="O10"/>
    </sheetView>
  </sheetViews>
  <sheetFormatPr defaultColWidth="9.140625" defaultRowHeight="15" x14ac:dyDescent="0.25"/>
  <cols>
    <col min="1" max="1" width="10.140625" style="2" customWidth="1"/>
    <col min="2" max="2" width="14" style="2" customWidth="1"/>
    <col min="3" max="3" width="9.28515625" style="2" customWidth="1"/>
    <col min="4" max="4" width="37.85546875" style="2" customWidth="1"/>
    <col min="5" max="5" width="10.140625" style="2" customWidth="1"/>
    <col min="6" max="6" width="7.85546875" style="2" customWidth="1"/>
    <col min="7" max="7" width="13.42578125" style="2" customWidth="1"/>
    <col min="8" max="8" width="7.140625" style="2" customWidth="1"/>
    <col min="9" max="9" width="7.42578125" style="2" customWidth="1"/>
    <col min="10" max="10" width="9.85546875" style="2" customWidth="1"/>
    <col min="11" max="16384" width="9.140625" style="2"/>
  </cols>
  <sheetData>
    <row r="1" spans="1:13" x14ac:dyDescent="0.25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45434</v>
      </c>
      <c r="K1" s="1"/>
    </row>
    <row r="2" spans="1:13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11"/>
    </row>
    <row r="3" spans="1:13" ht="31.5" thickTop="1" thickBot="1" x14ac:dyDescent="0.3">
      <c r="A3" s="12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3" ht="30.75" thickTop="1" x14ac:dyDescent="0.25">
      <c r="A4" s="16" t="s">
        <v>14</v>
      </c>
      <c r="B4" s="17" t="s">
        <v>41</v>
      </c>
      <c r="C4" s="18" t="s">
        <v>15</v>
      </c>
      <c r="D4" s="19" t="s">
        <v>16</v>
      </c>
      <c r="E4" s="20">
        <v>209</v>
      </c>
      <c r="F4" s="21">
        <v>48.33</v>
      </c>
      <c r="G4" s="21">
        <v>477.62</v>
      </c>
      <c r="H4" s="21">
        <v>28.17</v>
      </c>
      <c r="I4" s="21">
        <v>21.64</v>
      </c>
      <c r="J4" s="22">
        <v>81.12</v>
      </c>
      <c r="M4" s="3"/>
    </row>
    <row r="5" spans="1:13" x14ac:dyDescent="0.25">
      <c r="A5" s="23"/>
      <c r="B5" s="24" t="s">
        <v>36</v>
      </c>
      <c r="C5" s="25" t="s">
        <v>17</v>
      </c>
      <c r="D5" s="26" t="s">
        <v>18</v>
      </c>
      <c r="E5" s="27">
        <v>215</v>
      </c>
      <c r="F5" s="28">
        <v>1.63</v>
      </c>
      <c r="G5" s="28">
        <v>62.57</v>
      </c>
      <c r="H5" s="29">
        <v>0</v>
      </c>
      <c r="I5" s="29">
        <v>0</v>
      </c>
      <c r="J5" s="30">
        <v>15.21</v>
      </c>
      <c r="M5" s="3"/>
    </row>
    <row r="6" spans="1:13" x14ac:dyDescent="0.25">
      <c r="A6" s="23"/>
      <c r="B6" s="24" t="s">
        <v>35</v>
      </c>
      <c r="C6" s="31">
        <v>901</v>
      </c>
      <c r="D6" s="26" t="s">
        <v>37</v>
      </c>
      <c r="E6" s="32">
        <v>35</v>
      </c>
      <c r="F6" s="33">
        <v>2.94</v>
      </c>
      <c r="G6" s="34">
        <v>91.58</v>
      </c>
      <c r="H6" s="34">
        <v>2.63</v>
      </c>
      <c r="I6" s="34">
        <v>1.02</v>
      </c>
      <c r="J6" s="35">
        <v>18</v>
      </c>
    </row>
    <row r="7" spans="1:13" x14ac:dyDescent="0.25">
      <c r="A7" s="23"/>
      <c r="B7" s="36" t="s">
        <v>19</v>
      </c>
      <c r="C7" s="37">
        <v>402</v>
      </c>
      <c r="D7" s="26" t="s">
        <v>20</v>
      </c>
      <c r="E7" s="32">
        <v>140</v>
      </c>
      <c r="F7" s="33">
        <v>23.1</v>
      </c>
      <c r="G7" s="28">
        <v>39.25</v>
      </c>
      <c r="H7" s="38">
        <v>0.83</v>
      </c>
      <c r="I7" s="38">
        <v>0.21</v>
      </c>
      <c r="J7" s="39">
        <v>90.39</v>
      </c>
    </row>
    <row r="8" spans="1:13" x14ac:dyDescent="0.25">
      <c r="A8" s="23"/>
      <c r="B8" s="40"/>
      <c r="C8" s="41"/>
      <c r="D8" s="42"/>
      <c r="E8" s="41"/>
      <c r="F8" s="43"/>
      <c r="G8" s="44"/>
      <c r="H8" s="44"/>
      <c r="I8" s="44"/>
      <c r="J8" s="45"/>
    </row>
    <row r="9" spans="1:13" x14ac:dyDescent="0.25">
      <c r="A9" s="46"/>
      <c r="B9" s="47"/>
      <c r="C9" s="48"/>
      <c r="D9" s="49"/>
      <c r="E9" s="50"/>
      <c r="F9" s="34"/>
      <c r="G9" s="51"/>
      <c r="H9" s="51"/>
      <c r="I9" s="51"/>
      <c r="J9" s="52"/>
    </row>
    <row r="10" spans="1:13" ht="15.75" thickBot="1" x14ac:dyDescent="0.3">
      <c r="A10" s="46"/>
      <c r="B10" s="47"/>
      <c r="C10" s="48"/>
      <c r="D10" s="49"/>
      <c r="E10" s="50"/>
      <c r="F10" s="34"/>
      <c r="G10" s="51"/>
      <c r="H10" s="53"/>
      <c r="I10" s="51"/>
      <c r="J10" s="52"/>
    </row>
    <row r="11" spans="1:13" ht="16.5" thickTop="1" thickBot="1" x14ac:dyDescent="0.3">
      <c r="A11" s="46"/>
      <c r="B11" s="54"/>
      <c r="C11" s="55"/>
      <c r="D11" s="56" t="s">
        <v>21</v>
      </c>
      <c r="E11" s="57"/>
      <c r="F11" s="58">
        <f>SUM(F4:F10)</f>
        <v>76</v>
      </c>
      <c r="G11" s="58">
        <f t="shared" ref="G11:J11" si="0">SUM(G4:G10)</f>
        <v>671.0200000000001</v>
      </c>
      <c r="H11" s="58">
        <f t="shared" si="0"/>
        <v>31.63</v>
      </c>
      <c r="I11" s="58">
        <f t="shared" si="0"/>
        <v>22.87</v>
      </c>
      <c r="J11" s="59">
        <f t="shared" si="0"/>
        <v>204.72000000000003</v>
      </c>
    </row>
    <row r="12" spans="1:13" ht="16.5" thickTop="1" thickBot="1" x14ac:dyDescent="0.3">
      <c r="A12" s="60"/>
      <c r="B12" s="61"/>
      <c r="C12" s="62"/>
      <c r="D12" s="63"/>
      <c r="E12" s="64"/>
      <c r="F12" s="65"/>
      <c r="G12" s="65"/>
      <c r="H12" s="65"/>
      <c r="I12" s="65"/>
      <c r="J12" s="66"/>
    </row>
    <row r="13" spans="1:13" ht="16.5" thickTop="1" thickBot="1" x14ac:dyDescent="0.3">
      <c r="A13" s="60"/>
      <c r="B13" s="67"/>
      <c r="C13" s="62"/>
      <c r="D13" s="68"/>
      <c r="E13" s="69"/>
      <c r="F13" s="65"/>
      <c r="G13" s="65"/>
      <c r="H13" s="65"/>
      <c r="I13" s="65"/>
      <c r="J13" s="66"/>
    </row>
    <row r="14" spans="1:13" ht="15.75" thickTop="1" x14ac:dyDescent="0.25">
      <c r="A14" s="70" t="s">
        <v>22</v>
      </c>
      <c r="B14" s="71"/>
      <c r="C14" s="72"/>
      <c r="D14" s="73"/>
      <c r="E14" s="74"/>
      <c r="F14" s="75"/>
      <c r="G14" s="75"/>
      <c r="H14" s="75"/>
      <c r="I14" s="75"/>
      <c r="J14" s="76"/>
    </row>
    <row r="15" spans="1:13" ht="30" x14ac:dyDescent="0.25">
      <c r="A15" s="77"/>
      <c r="B15" s="78" t="s">
        <v>23</v>
      </c>
      <c r="C15" s="18" t="s">
        <v>24</v>
      </c>
      <c r="D15" s="19" t="s">
        <v>25</v>
      </c>
      <c r="E15" s="79">
        <v>250</v>
      </c>
      <c r="F15" s="28">
        <v>7.32</v>
      </c>
      <c r="G15" s="28">
        <v>141.58000000000001</v>
      </c>
      <c r="H15" s="28">
        <v>7.61</v>
      </c>
      <c r="I15" s="28">
        <v>2.98</v>
      </c>
      <c r="J15" s="80">
        <v>20.38</v>
      </c>
    </row>
    <row r="16" spans="1:13" x14ac:dyDescent="0.25">
      <c r="A16" s="77"/>
      <c r="B16" s="78" t="s">
        <v>26</v>
      </c>
      <c r="C16" s="31" t="s">
        <v>27</v>
      </c>
      <c r="D16" s="26" t="s">
        <v>38</v>
      </c>
      <c r="E16" s="32">
        <v>100</v>
      </c>
      <c r="F16" s="33">
        <v>40.14</v>
      </c>
      <c r="G16" s="34">
        <v>242.61</v>
      </c>
      <c r="H16" s="34">
        <v>13.175000000000001</v>
      </c>
      <c r="I16" s="34">
        <v>15.680999999999999</v>
      </c>
      <c r="J16" s="35">
        <v>12.201000000000001</v>
      </c>
    </row>
    <row r="17" spans="1:11" x14ac:dyDescent="0.25">
      <c r="A17" s="77"/>
      <c r="B17" s="78" t="s">
        <v>28</v>
      </c>
      <c r="C17" s="81" t="s">
        <v>29</v>
      </c>
      <c r="D17" s="19" t="s">
        <v>30</v>
      </c>
      <c r="E17" s="74">
        <v>180</v>
      </c>
      <c r="F17" s="28">
        <v>10.45</v>
      </c>
      <c r="G17" s="82">
        <v>269.39999999999998</v>
      </c>
      <c r="H17" s="82">
        <v>4.58</v>
      </c>
      <c r="I17" s="82">
        <v>6.72</v>
      </c>
      <c r="J17" s="83">
        <v>48.12</v>
      </c>
    </row>
    <row r="18" spans="1:11" x14ac:dyDescent="0.25">
      <c r="A18" s="77"/>
      <c r="B18" s="78" t="s">
        <v>36</v>
      </c>
      <c r="C18" s="37" t="s">
        <v>31</v>
      </c>
      <c r="D18" s="19" t="s">
        <v>32</v>
      </c>
      <c r="E18" s="74">
        <v>200</v>
      </c>
      <c r="F18" s="33">
        <v>5.13</v>
      </c>
      <c r="G18" s="33">
        <v>78.650000000000006</v>
      </c>
      <c r="H18" s="33">
        <v>0.16</v>
      </c>
      <c r="I18" s="33">
        <v>0.16</v>
      </c>
      <c r="J18" s="84">
        <v>18.89</v>
      </c>
    </row>
    <row r="19" spans="1:11" x14ac:dyDescent="0.25">
      <c r="A19" s="77"/>
      <c r="B19" s="85" t="s">
        <v>39</v>
      </c>
      <c r="C19" s="48">
        <v>902</v>
      </c>
      <c r="D19" s="19" t="s">
        <v>40</v>
      </c>
      <c r="E19" s="86">
        <v>40</v>
      </c>
      <c r="F19" s="33">
        <v>1.96</v>
      </c>
      <c r="G19" s="33">
        <v>72.400000000000006</v>
      </c>
      <c r="H19" s="33">
        <v>2.6680000000000001</v>
      </c>
      <c r="I19" s="33">
        <v>0.53200000000000003</v>
      </c>
      <c r="J19" s="84">
        <v>13.731999999999998</v>
      </c>
    </row>
    <row r="20" spans="1:11" ht="15.75" thickBot="1" x14ac:dyDescent="0.3">
      <c r="A20" s="77"/>
      <c r="B20" s="87"/>
      <c r="C20" s="88"/>
      <c r="D20" s="89"/>
      <c r="E20" s="90"/>
      <c r="F20" s="91"/>
      <c r="G20" s="91"/>
      <c r="H20" s="91"/>
      <c r="I20" s="91"/>
      <c r="J20" s="92"/>
    </row>
    <row r="21" spans="1:11" ht="16.5" thickTop="1" thickBot="1" x14ac:dyDescent="0.3">
      <c r="A21" s="93"/>
      <c r="B21" s="87"/>
      <c r="C21" s="94"/>
      <c r="D21" s="95" t="s">
        <v>33</v>
      </c>
      <c r="E21" s="96"/>
      <c r="F21" s="58">
        <f>SUM(F14:F20)</f>
        <v>65</v>
      </c>
      <c r="G21" s="58">
        <f t="shared" ref="G21:J21" si="1">SUM(G14:G20)</f>
        <v>804.64</v>
      </c>
      <c r="H21" s="58">
        <f t="shared" si="1"/>
        <v>28.193000000000001</v>
      </c>
      <c r="I21" s="58">
        <f t="shared" si="1"/>
        <v>26.072999999999997</v>
      </c>
      <c r="J21" s="59">
        <f t="shared" si="1"/>
        <v>113.32299999999999</v>
      </c>
    </row>
    <row r="22" spans="1:11" ht="16.5" thickTop="1" thickBot="1" x14ac:dyDescent="0.3">
      <c r="A22" s="97"/>
      <c r="B22" s="98"/>
      <c r="C22" s="99"/>
      <c r="D22" s="95" t="s">
        <v>34</v>
      </c>
      <c r="E22" s="69"/>
      <c r="F22" s="65"/>
      <c r="G22" s="100">
        <f>SUM(G11+G21)</f>
        <v>1475.66</v>
      </c>
      <c r="H22" s="58">
        <f t="shared" ref="H22:J22" si="2">SUM(H11+H21)</f>
        <v>59.823</v>
      </c>
      <c r="I22" s="58">
        <f t="shared" si="2"/>
        <v>48.942999999999998</v>
      </c>
      <c r="J22" s="59">
        <f t="shared" si="2"/>
        <v>318.04300000000001</v>
      </c>
      <c r="K22" s="1"/>
    </row>
    <row r="23" spans="1:11" ht="15.75" thickTop="1" x14ac:dyDescent="0.25">
      <c r="G23" s="4"/>
    </row>
    <row r="26" spans="1:11" x14ac:dyDescent="0.25">
      <c r="K26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2024-05-07T11:38:25Z</dcterms:modified>
</cp:coreProperties>
</file>