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  <c r="J21" i="1" l="1"/>
  <c r="J19" i="1"/>
  <c r="I19" i="1"/>
  <c r="H19" i="1"/>
  <c r="G19" i="1"/>
  <c r="J10" i="1"/>
  <c r="I10" i="1"/>
  <c r="I21" i="1" s="1"/>
  <c r="H10" i="1"/>
  <c r="H21" i="1" s="1"/>
  <c r="G10" i="1"/>
  <c r="G21" i="1" s="1"/>
</calcChain>
</file>

<file path=xl/sharedStrings.xml><?xml version="1.0" encoding="utf-8"?>
<sst xmlns="http://schemas.openxmlformats.org/spreadsheetml/2006/main" count="44" uniqueCount="44">
  <si>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</si>
  <si>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</si>
  <si>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</si>
  <si>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</si>
  <si>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</si>
  <si>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</si>
  <si>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</si>
  <si>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</si>
  <si>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</si>
  <si>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</si>
  <si>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</si>
  <si>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</si>
  <si>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</si>
  <si>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</si>
  <si>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</si>
  <si>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534/2004</t>
  </si>
  <si>
    <t>Капуста  тушеная с куриной грудкой</t>
  </si>
  <si>
    <t>Хлеб пшеничный с маслом</t>
  </si>
  <si>
    <t>фрукты</t>
  </si>
  <si>
    <t>Фрукт свежий (Яблоко)</t>
  </si>
  <si>
    <t>Сок фруктовый</t>
  </si>
  <si>
    <t>итого за завтрак</t>
  </si>
  <si>
    <t>Обед</t>
  </si>
  <si>
    <t xml:space="preserve">1 блюдо </t>
  </si>
  <si>
    <t>124/2004</t>
  </si>
  <si>
    <t>Щи с грудкой</t>
  </si>
  <si>
    <t>2 блюдо</t>
  </si>
  <si>
    <t>392/2004</t>
  </si>
  <si>
    <t>Зраза рыбная</t>
  </si>
  <si>
    <t>гарнир</t>
  </si>
  <si>
    <t>520/2004</t>
  </si>
  <si>
    <t>Картофельное пюре</t>
  </si>
  <si>
    <t xml:space="preserve">напиток </t>
  </si>
  <si>
    <t>685/2004</t>
  </si>
  <si>
    <t>Чай с сахаром</t>
  </si>
  <si>
    <t>хлеб</t>
  </si>
  <si>
    <t>итого за обед</t>
  </si>
  <si>
    <t>итого за день</t>
  </si>
  <si>
    <t>хлеб черн.</t>
  </si>
  <si>
    <t>Хлеб черн.</t>
  </si>
  <si>
    <t>закуска</t>
  </si>
  <si>
    <t>Свежий огурец</t>
  </si>
  <si>
    <t>гор.блюдо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</si>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</sst>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Border="1"/>
    <xf numFmtId="0" fontId="6" fillId="0" borderId="22" xfId="0" applyFont="1" applyFill="1" applyBorder="1"/>
    <xf numFmtId="0" fontId="6" fillId="0" borderId="28" xfId="0" applyFont="1" applyFill="1" applyBorder="1"/>
    <xf numFmtId="43" fontId="6" fillId="0" borderId="0" xfId="1" applyFont="1" applyFill="1"/>
    <xf numFmtId="0" fontId="6" fillId="0" borderId="29" xfId="0" applyFont="1" applyFill="1" applyBorder="1"/>
    <xf numFmtId="0" fontId="5" fillId="2" borderId="0" xfId="0" applyFont="1" applyFill="1"/>
    <xf numFmtId="49" fontId="5" fillId="2" borderId="4" xfId="0" applyNumberFormat="1" applyFont="1" applyFill="1" applyBorder="1" applyProtection="1">
      <protection locked="0"/>
    </xf>
    <xf numFmtId="14" fontId="5" fillId="2" borderId="5" xfId="0" applyNumberFormat="1" applyFont="1" applyFill="1" applyBorder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wrapText="1"/>
    </xf>
    <xf numFmtId="2" fontId="6" fillId="2" borderId="11" xfId="0" applyNumberFormat="1" applyFont="1" applyFill="1" applyBorder="1" applyProtection="1">
      <protection locked="0"/>
    </xf>
    <xf numFmtId="2" fontId="6" fillId="2" borderId="12" xfId="0" applyNumberFormat="1" applyFont="1" applyFill="1" applyBorder="1" applyProtection="1">
      <protection locked="0"/>
    </xf>
    <xf numFmtId="0" fontId="6" fillId="2" borderId="10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Protection="1">
      <protection locked="0"/>
    </xf>
    <xf numFmtId="2" fontId="6" fillId="2" borderId="5" xfId="0" applyNumberFormat="1" applyFont="1" applyFill="1" applyBorder="1" applyProtection="1">
      <protection locked="0"/>
    </xf>
    <xf numFmtId="2" fontId="6" fillId="2" borderId="13" xfId="0" applyNumberFormat="1" applyFont="1" applyFill="1" applyBorder="1" applyProtection="1">
      <protection locked="0"/>
    </xf>
    <xf numFmtId="2" fontId="6" fillId="2" borderId="14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1" fillId="2" borderId="15" xfId="0" applyFont="1" applyFill="1" applyBorder="1" applyAlignment="1">
      <alignment horizontal="center" wrapText="1"/>
    </xf>
    <xf numFmtId="0" fontId="6" fillId="2" borderId="16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43" fontId="5" fillId="2" borderId="8" xfId="1" applyFont="1" applyFill="1" applyBorder="1" applyAlignment="1" applyProtection="1">
      <alignment vertical="center"/>
      <protection locked="0"/>
    </xf>
    <xf numFmtId="2" fontId="5" fillId="2" borderId="8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Protection="1"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21" xfId="0" applyNumberFormat="1" applyFont="1" applyFill="1" applyBorder="1" applyProtection="1">
      <protection locked="0"/>
    </xf>
    <xf numFmtId="2" fontId="6" fillId="2" borderId="20" xfId="0" applyNumberFormat="1" applyFont="1" applyFill="1" applyBorder="1" applyProtection="1"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2" fontId="8" fillId="2" borderId="13" xfId="0" applyNumberFormat="1" applyFont="1" applyFill="1" applyBorder="1" applyProtection="1">
      <protection locked="0"/>
    </xf>
    <xf numFmtId="2" fontId="8" fillId="2" borderId="4" xfId="0" applyNumberFormat="1" applyFont="1" applyFill="1" applyBorder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/>
    <xf numFmtId="0" fontId="1" fillId="2" borderId="11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 applyProtection="1">
      <alignment vertical="center"/>
      <protection locked="0"/>
    </xf>
    <xf numFmtId="2" fontId="6" fillId="2" borderId="11" xfId="0" applyNumberFormat="1" applyFont="1" applyFill="1" applyBorder="1" applyAlignment="1" applyProtection="1">
      <alignment vertical="center"/>
      <protection locked="0"/>
    </xf>
    <xf numFmtId="2" fontId="6" fillId="2" borderId="5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/>
    <xf numFmtId="0" fontId="1" fillId="2" borderId="1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2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24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6" fillId="2" borderId="21" xfId="0" applyFont="1" applyFill="1" applyBorder="1" applyAlignment="1" applyProtection="1">
      <alignment wrapText="1"/>
      <protection locked="0"/>
    </xf>
    <xf numFmtId="1" fontId="6" fillId="2" borderId="21" xfId="0" applyNumberFormat="1" applyFont="1" applyFill="1" applyBorder="1" applyProtection="1">
      <protection locked="0"/>
    </xf>
    <xf numFmtId="1" fontId="6" fillId="2" borderId="25" xfId="0" applyNumberFormat="1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0" fontId="6" fillId="2" borderId="26" xfId="0" applyFont="1" applyFill="1" applyBorder="1" applyProtection="1">
      <protection locked="0"/>
    </xf>
    <xf numFmtId="43" fontId="5" fillId="2" borderId="8" xfId="1" applyFont="1" applyFill="1" applyBorder="1" applyProtection="1">
      <protection locked="0"/>
    </xf>
    <xf numFmtId="43" fontId="5" fillId="2" borderId="27" xfId="1" applyFont="1" applyFill="1" applyBorder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M14" sqref="M14"/>
    </sheetView>
  </sheetViews>
  <sheetFormatPr defaultColWidth="9.140625" defaultRowHeight="15" x14ac:dyDescent="0.25"/>
  <cols>
    <col min="1" max="1" width="10.85546875" style="1" customWidth="1"/>
    <col min="2" max="2" width="12.5703125" style="1" customWidth="1"/>
    <col min="3" max="3" width="11.42578125" style="1" customWidth="1"/>
    <col min="4" max="4" width="41.5703125" style="1" customWidth="1"/>
    <col min="5" max="5" width="10.140625" style="1" customWidth="1"/>
    <col min="6" max="6" width="11.7109375" style="1" customWidth="1"/>
    <col min="7" max="7" width="13.42578125" style="1" customWidth="1"/>
    <col min="8" max="8" width="12.42578125" style="1" customWidth="1"/>
    <col min="9" max="9" width="11.140625" style="1" customWidth="1"/>
    <col min="10" max="10" width="14.85546875" style="1" customWidth="1"/>
    <col min="11" max="16384" width="9.140625" style="1"/>
  </cols>
  <sheetData>
    <row r="1" spans="1:13" x14ac:dyDescent="0.25">
      <c r="A1" s="8" t="s">
        <v>0</v>
      </c>
      <c r="B1" s="91" t="s">
        <v>1</v>
      </c>
      <c r="C1" s="92"/>
      <c r="D1" s="93"/>
      <c r="E1" s="8" t="s">
        <v>2</v>
      </c>
      <c r="F1" s="9"/>
      <c r="G1" s="8"/>
      <c r="H1" s="8"/>
      <c r="I1" s="8" t="s">
        <v>3</v>
      </c>
      <c r="J1" s="10">
        <v>45435</v>
      </c>
    </row>
    <row r="2" spans="1:13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11"/>
    </row>
    <row r="3" spans="1:13" ht="16.5" thickTop="1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3" ht="15.75" thickTop="1" x14ac:dyDescent="0.25">
      <c r="A4" s="15" t="s">
        <v>14</v>
      </c>
      <c r="B4" s="16" t="s">
        <v>42</v>
      </c>
      <c r="C4" s="16" t="s">
        <v>15</v>
      </c>
      <c r="D4" s="17" t="s">
        <v>16</v>
      </c>
      <c r="E4" s="16">
        <v>230</v>
      </c>
      <c r="F4" s="18">
        <v>37.840000000000003</v>
      </c>
      <c r="G4" s="18">
        <v>296.72500000000002</v>
      </c>
      <c r="H4" s="18">
        <v>49.0505</v>
      </c>
      <c r="I4" s="18">
        <v>18.091999999999999</v>
      </c>
      <c r="J4" s="19">
        <v>17.46</v>
      </c>
    </row>
    <row r="5" spans="1:13" x14ac:dyDescent="0.25">
      <c r="A5" s="20"/>
      <c r="B5" s="21" t="s">
        <v>35</v>
      </c>
      <c r="C5" s="21">
        <v>901</v>
      </c>
      <c r="D5" s="22" t="s">
        <v>17</v>
      </c>
      <c r="E5" s="21">
        <v>60</v>
      </c>
      <c r="F5" s="23">
        <v>14.43</v>
      </c>
      <c r="G5" s="23">
        <v>184.12</v>
      </c>
      <c r="H5" s="23">
        <v>3.1</v>
      </c>
      <c r="I5" s="23">
        <v>9.74</v>
      </c>
      <c r="J5" s="24">
        <v>20.72</v>
      </c>
    </row>
    <row r="6" spans="1:13" x14ac:dyDescent="0.25">
      <c r="A6" s="20"/>
      <c r="B6" s="16" t="s">
        <v>18</v>
      </c>
      <c r="C6" s="21">
        <v>402</v>
      </c>
      <c r="D6" s="21" t="s">
        <v>19</v>
      </c>
      <c r="E6" s="21">
        <v>143</v>
      </c>
      <c r="F6" s="25">
        <v>14.73</v>
      </c>
      <c r="G6" s="25">
        <v>97.68</v>
      </c>
      <c r="H6" s="25">
        <v>1.53</v>
      </c>
      <c r="I6" s="25">
        <v>0.51</v>
      </c>
      <c r="J6" s="26">
        <v>21.37</v>
      </c>
    </row>
    <row r="7" spans="1:13" x14ac:dyDescent="0.25">
      <c r="A7" s="20"/>
      <c r="B7" s="21" t="s">
        <v>43</v>
      </c>
      <c r="C7" s="27">
        <v>389</v>
      </c>
      <c r="D7" s="28" t="s">
        <v>20</v>
      </c>
      <c r="E7" s="29">
        <v>200</v>
      </c>
      <c r="F7" s="30">
        <v>9</v>
      </c>
      <c r="G7" s="30">
        <v>92</v>
      </c>
      <c r="H7" s="30">
        <v>1</v>
      </c>
      <c r="I7" s="30">
        <v>0.25</v>
      </c>
      <c r="J7" s="31">
        <v>51.84</v>
      </c>
      <c r="L7" s="2"/>
    </row>
    <row r="8" spans="1:13" x14ac:dyDescent="0.25">
      <c r="A8" s="20"/>
      <c r="B8" s="16"/>
      <c r="C8" s="21"/>
      <c r="D8" s="21"/>
      <c r="E8" s="21"/>
      <c r="F8" s="25"/>
      <c r="G8" s="25"/>
      <c r="H8" s="25"/>
      <c r="I8" s="25"/>
      <c r="J8" s="26"/>
    </row>
    <row r="9" spans="1:13" ht="15.75" thickBot="1" x14ac:dyDescent="0.3">
      <c r="A9" s="20"/>
      <c r="B9" s="21"/>
      <c r="C9" s="27"/>
      <c r="D9" s="32"/>
      <c r="E9" s="29"/>
      <c r="F9" s="30"/>
      <c r="G9" s="30"/>
      <c r="H9" s="30"/>
      <c r="I9" s="30"/>
      <c r="J9" s="31"/>
      <c r="L9" s="2"/>
    </row>
    <row r="10" spans="1:13" ht="16.5" thickTop="1" thickBot="1" x14ac:dyDescent="0.3">
      <c r="A10" s="33"/>
      <c r="B10" s="34"/>
      <c r="C10" s="35"/>
      <c r="D10" s="36" t="s">
        <v>21</v>
      </c>
      <c r="E10" s="37"/>
      <c r="F10" s="38">
        <f>SUM(F4:F9)</f>
        <v>76</v>
      </c>
      <c r="G10" s="39">
        <f>SUM(G4:G9)</f>
        <v>670.52500000000009</v>
      </c>
      <c r="H10" s="39">
        <f t="shared" ref="H10:J10" si="0">SUM(H4:H9)</f>
        <v>54.680500000000002</v>
      </c>
      <c r="I10" s="39">
        <f t="shared" si="0"/>
        <v>28.592000000000002</v>
      </c>
      <c r="J10" s="40">
        <f t="shared" si="0"/>
        <v>111.39</v>
      </c>
      <c r="K10" s="3"/>
      <c r="M10" s="2"/>
    </row>
    <row r="11" spans="1:13" ht="15.75" thickTop="1" x14ac:dyDescent="0.25">
      <c r="A11" s="41" t="s">
        <v>22</v>
      </c>
      <c r="B11" s="42"/>
      <c r="C11" s="43"/>
      <c r="D11" s="44"/>
      <c r="E11" s="45"/>
      <c r="F11" s="45"/>
      <c r="G11" s="46"/>
      <c r="H11" s="46"/>
      <c r="I11" s="47"/>
      <c r="J11" s="19"/>
    </row>
    <row r="12" spans="1:13" x14ac:dyDescent="0.25">
      <c r="A12" s="20"/>
      <c r="B12" s="48" t="s">
        <v>40</v>
      </c>
      <c r="C12" s="49">
        <v>15</v>
      </c>
      <c r="D12" s="50" t="s">
        <v>41</v>
      </c>
      <c r="E12" s="51">
        <v>92</v>
      </c>
      <c r="F12" s="52">
        <v>14.77</v>
      </c>
      <c r="G12" s="53">
        <v>13.8</v>
      </c>
      <c r="H12" s="54">
        <v>0.7</v>
      </c>
      <c r="I12" s="53">
        <v>0.1</v>
      </c>
      <c r="J12" s="55">
        <v>2.6</v>
      </c>
      <c r="K12" s="4"/>
    </row>
    <row r="13" spans="1:13" x14ac:dyDescent="0.25">
      <c r="A13" s="56"/>
      <c r="B13" s="57" t="s">
        <v>23</v>
      </c>
      <c r="C13" s="21" t="s">
        <v>24</v>
      </c>
      <c r="D13" s="50" t="s">
        <v>25</v>
      </c>
      <c r="E13" s="21">
        <v>280</v>
      </c>
      <c r="F13" s="58">
        <v>13.85</v>
      </c>
      <c r="G13" s="59">
        <v>197.7</v>
      </c>
      <c r="H13" s="58">
        <v>19.100000000000001</v>
      </c>
      <c r="I13" s="58">
        <v>10.199999999999999</v>
      </c>
      <c r="J13" s="60">
        <v>8.5</v>
      </c>
    </row>
    <row r="14" spans="1:13" x14ac:dyDescent="0.25">
      <c r="A14" s="56"/>
      <c r="B14" s="61" t="s">
        <v>26</v>
      </c>
      <c r="C14" s="62" t="s">
        <v>27</v>
      </c>
      <c r="D14" s="50" t="s">
        <v>28</v>
      </c>
      <c r="E14" s="62">
        <v>100</v>
      </c>
      <c r="F14" s="63">
        <v>22.73</v>
      </c>
      <c r="G14" s="63">
        <v>216.3</v>
      </c>
      <c r="H14" s="63">
        <v>12.31</v>
      </c>
      <c r="I14" s="63">
        <v>11.9</v>
      </c>
      <c r="J14" s="64">
        <v>13.7</v>
      </c>
    </row>
    <row r="15" spans="1:13" x14ac:dyDescent="0.25">
      <c r="A15" s="56"/>
      <c r="B15" s="65" t="s">
        <v>29</v>
      </c>
      <c r="C15" s="29" t="s">
        <v>30</v>
      </c>
      <c r="D15" s="50" t="s">
        <v>31</v>
      </c>
      <c r="E15" s="29">
        <v>180</v>
      </c>
      <c r="F15" s="30">
        <v>10.06</v>
      </c>
      <c r="G15" s="66">
        <v>169.03</v>
      </c>
      <c r="H15" s="67">
        <v>3.9610000000000003</v>
      </c>
      <c r="I15" s="67">
        <v>5.1189999999999998</v>
      </c>
      <c r="J15" s="68">
        <v>26.530000000000005</v>
      </c>
    </row>
    <row r="16" spans="1:13" x14ac:dyDescent="0.25">
      <c r="A16" s="56"/>
      <c r="B16" s="61" t="s">
        <v>32</v>
      </c>
      <c r="C16" s="69" t="s">
        <v>33</v>
      </c>
      <c r="D16" s="61" t="s">
        <v>34</v>
      </c>
      <c r="E16" s="70">
        <v>215</v>
      </c>
      <c r="F16" s="30">
        <v>1.63</v>
      </c>
      <c r="G16" s="66">
        <v>59.85</v>
      </c>
      <c r="H16" s="67">
        <v>0</v>
      </c>
      <c r="I16" s="67">
        <v>0</v>
      </c>
      <c r="J16" s="68">
        <v>14.97</v>
      </c>
    </row>
    <row r="17" spans="1:11" x14ac:dyDescent="0.25">
      <c r="A17" s="71"/>
      <c r="B17" s="72" t="s">
        <v>38</v>
      </c>
      <c r="C17" s="73">
        <v>902</v>
      </c>
      <c r="D17" s="74" t="s">
        <v>39</v>
      </c>
      <c r="E17" s="21">
        <v>40</v>
      </c>
      <c r="F17" s="23">
        <v>1.96</v>
      </c>
      <c r="G17" s="23">
        <v>72.400000000000006</v>
      </c>
      <c r="H17" s="23">
        <v>2.6680000000000001</v>
      </c>
      <c r="I17" s="23">
        <v>0.53200000000000003</v>
      </c>
      <c r="J17" s="24">
        <v>13.731999999999998</v>
      </c>
      <c r="K17" s="3"/>
    </row>
    <row r="18" spans="1:11" ht="15.75" thickBot="1" x14ac:dyDescent="0.3">
      <c r="A18" s="71"/>
      <c r="B18" s="75"/>
      <c r="C18" s="76"/>
      <c r="D18" s="77"/>
      <c r="E18" s="78"/>
      <c r="F18" s="79"/>
      <c r="G18" s="79"/>
      <c r="H18" s="79"/>
      <c r="I18" s="79"/>
      <c r="J18" s="80"/>
    </row>
    <row r="19" spans="1:11" ht="16.5" thickTop="1" thickBot="1" x14ac:dyDescent="0.3">
      <c r="A19" s="20"/>
      <c r="B19" s="81"/>
      <c r="C19" s="82"/>
      <c r="D19" s="83" t="s">
        <v>36</v>
      </c>
      <c r="E19" s="37"/>
      <c r="F19" s="39">
        <f>SUM(F11:F18)</f>
        <v>65</v>
      </c>
      <c r="G19" s="39">
        <f t="shared" ref="G19:J19" si="1">SUM(G13:G17)</f>
        <v>715.28</v>
      </c>
      <c r="H19" s="39">
        <f t="shared" si="1"/>
        <v>38.039000000000001</v>
      </c>
      <c r="I19" s="39">
        <f t="shared" si="1"/>
        <v>27.751000000000001</v>
      </c>
      <c r="J19" s="40">
        <f t="shared" si="1"/>
        <v>77.432000000000002</v>
      </c>
    </row>
    <row r="20" spans="1:11" ht="16.5" thickTop="1" thickBot="1" x14ac:dyDescent="0.3">
      <c r="A20" s="20"/>
      <c r="B20" s="81"/>
      <c r="C20" s="81"/>
      <c r="D20" s="84"/>
      <c r="E20" s="85"/>
      <c r="F20" s="46"/>
      <c r="G20" s="85"/>
      <c r="H20" s="85"/>
      <c r="I20" s="85"/>
      <c r="J20" s="86"/>
    </row>
    <row r="21" spans="1:11" ht="16.5" thickTop="1" thickBot="1" x14ac:dyDescent="0.3">
      <c r="A21" s="20"/>
      <c r="B21" s="87"/>
      <c r="C21" s="88"/>
      <c r="D21" s="83" t="s">
        <v>37</v>
      </c>
      <c r="E21" s="37"/>
      <c r="F21" s="39"/>
      <c r="G21" s="89">
        <f>SUM(G10+G19)</f>
        <v>1385.8050000000001</v>
      </c>
      <c r="H21" s="89">
        <f t="shared" ref="H21:J21" si="2">SUM(H10+H19)</f>
        <v>92.719500000000011</v>
      </c>
      <c r="I21" s="89">
        <f t="shared" si="2"/>
        <v>56.343000000000004</v>
      </c>
      <c r="J21" s="90">
        <f t="shared" si="2"/>
        <v>188.822</v>
      </c>
      <c r="K21" s="4"/>
    </row>
    <row r="22" spans="1:11" ht="15.75" thickTop="1" x14ac:dyDescent="0.25">
      <c r="A22" s="5"/>
      <c r="G22" s="6"/>
    </row>
    <row r="23" spans="1:11" x14ac:dyDescent="0.25">
      <c r="A23" s="7"/>
    </row>
    <row r="24" spans="1:11" x14ac:dyDescent="0.25">
      <c r="J24" s="3"/>
      <c r="K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2024-05-07T11:40:48Z</dcterms:modified>
</cp:coreProperties>
</file>